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маниторинг\"/>
    </mc:Choice>
  </mc:AlternateContent>
  <xr:revisionPtr revIDLastSave="0" documentId="13_ncr:1_{8D085BC5-9EAC-41E2-9807-938D88147F64}" xr6:coauthVersionLast="37" xr6:coauthVersionMax="45" xr10:uidLastSave="{00000000-0000-0000-0000-000000000000}"/>
  <bookViews>
    <workbookView xWindow="4716" yWindow="11376" windowWidth="11208" windowHeight="3192" xr2:uid="{00000000-000D-0000-FFFF-FFFF00000000}"/>
  </bookViews>
  <sheets>
    <sheet name="Ортанғы топ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3" l="1"/>
  <c r="E39" i="3"/>
  <c r="E40" i="3" s="1"/>
  <c r="F39" i="3"/>
  <c r="F40" i="3" s="1"/>
  <c r="G39" i="3"/>
  <c r="G40" i="3" s="1"/>
  <c r="H39" i="3"/>
  <c r="I39" i="3"/>
  <c r="J39" i="3"/>
  <c r="J40" i="3" s="1"/>
  <c r="K39" i="3"/>
  <c r="K40" i="3" s="1"/>
  <c r="L39" i="3"/>
  <c r="M39" i="3"/>
  <c r="M40" i="3" s="1"/>
  <c r="N39" i="3"/>
  <c r="N40" i="3" s="1"/>
  <c r="O39" i="3"/>
  <c r="O40" i="3" s="1"/>
  <c r="P39" i="3"/>
  <c r="Q39" i="3"/>
  <c r="R39" i="3"/>
  <c r="R40" i="3" s="1"/>
  <c r="S39" i="3"/>
  <c r="S40" i="3" s="1"/>
  <c r="T39" i="3"/>
  <c r="U39" i="3"/>
  <c r="U40" i="3" s="1"/>
  <c r="V39" i="3"/>
  <c r="V40" i="3" s="1"/>
  <c r="W39" i="3"/>
  <c r="W40" i="3" s="1"/>
  <c r="X39" i="3"/>
  <c r="Y39" i="3"/>
  <c r="Z39" i="3"/>
  <c r="Z40" i="3" s="1"/>
  <c r="AA39" i="3"/>
  <c r="AA40" i="3" s="1"/>
  <c r="AB39" i="3"/>
  <c r="AC39" i="3"/>
  <c r="AC40" i="3" s="1"/>
  <c r="AD39" i="3"/>
  <c r="AD40" i="3" s="1"/>
  <c r="AE39" i="3"/>
  <c r="AE40" i="3" s="1"/>
  <c r="AF39" i="3"/>
  <c r="AG39" i="3"/>
  <c r="AH39" i="3"/>
  <c r="AH40" i="3" s="1"/>
  <c r="AI39" i="3"/>
  <c r="AI40" i="3" s="1"/>
  <c r="AJ39" i="3"/>
  <c r="AK39" i="3"/>
  <c r="AK40" i="3" s="1"/>
  <c r="AL39" i="3"/>
  <c r="AL40" i="3" s="1"/>
  <c r="AM39" i="3"/>
  <c r="AM40" i="3" s="1"/>
  <c r="AN39" i="3"/>
  <c r="AO39" i="3"/>
  <c r="AP39" i="3"/>
  <c r="AP40" i="3" s="1"/>
  <c r="AQ39" i="3"/>
  <c r="AQ40" i="3" s="1"/>
  <c r="AR39" i="3"/>
  <c r="AS39" i="3"/>
  <c r="AS40" i="3" s="1"/>
  <c r="AT39" i="3"/>
  <c r="AT40" i="3" s="1"/>
  <c r="AU39" i="3"/>
  <c r="AU40" i="3" s="1"/>
  <c r="AV39" i="3"/>
  <c r="AW39" i="3"/>
  <c r="AX39" i="3"/>
  <c r="AX40" i="3" s="1"/>
  <c r="AY39" i="3"/>
  <c r="AY40" i="3" s="1"/>
  <c r="AZ39" i="3"/>
  <c r="BA39" i="3"/>
  <c r="BA40" i="3" s="1"/>
  <c r="BB39" i="3"/>
  <c r="BB40" i="3" s="1"/>
  <c r="BC39" i="3"/>
  <c r="BC40" i="3" s="1"/>
  <c r="BD39" i="3"/>
  <c r="BE39" i="3"/>
  <c r="BF39" i="3"/>
  <c r="BF40" i="3" s="1"/>
  <c r="BG39" i="3"/>
  <c r="BG40" i="3" s="1"/>
  <c r="BH39" i="3"/>
  <c r="BI39" i="3"/>
  <c r="BI40" i="3" s="1"/>
  <c r="BJ39" i="3"/>
  <c r="BJ40" i="3" s="1"/>
  <c r="BK39" i="3"/>
  <c r="BK40" i="3" s="1"/>
  <c r="BL39" i="3"/>
  <c r="BM39" i="3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U39" i="3"/>
  <c r="BV39" i="3"/>
  <c r="BV40" i="3" s="1"/>
  <c r="BW39" i="3"/>
  <c r="BW40" i="3" s="1"/>
  <c r="BX39" i="3"/>
  <c r="BY39" i="3"/>
  <c r="BY40" i="3" s="1"/>
  <c r="BZ39" i="3"/>
  <c r="BZ40" i="3" s="1"/>
  <c r="CA39" i="3"/>
  <c r="CA40" i="3" s="1"/>
  <c r="CB39" i="3"/>
  <c r="CC39" i="3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L39" i="3"/>
  <c r="CL40" i="3" s="1"/>
  <c r="CM39" i="3"/>
  <c r="CM40" i="3" s="1"/>
  <c r="CN39" i="3"/>
  <c r="CO39" i="3"/>
  <c r="CO40" i="3" s="1"/>
  <c r="CP39" i="3"/>
  <c r="CP40" i="3" s="1"/>
  <c r="CQ39" i="3"/>
  <c r="CQ40" i="3" s="1"/>
  <c r="CR39" i="3"/>
  <c r="CS39" i="3"/>
  <c r="CT39" i="3"/>
  <c r="CT40" i="3" s="1"/>
  <c r="CU39" i="3"/>
  <c r="CU40" i="3" s="1"/>
  <c r="CV39" i="3"/>
  <c r="CW39" i="3"/>
  <c r="CW40" i="3" s="1"/>
  <c r="CX39" i="3"/>
  <c r="CX40" i="3" s="1"/>
  <c r="CY39" i="3"/>
  <c r="CY40" i="3" s="1"/>
  <c r="CZ39" i="3"/>
  <c r="DA39" i="3"/>
  <c r="DB39" i="3"/>
  <c r="DB40" i="3" s="1"/>
  <c r="DC39" i="3"/>
  <c r="DC40" i="3" s="1"/>
  <c r="DD39" i="3"/>
  <c r="DE39" i="3"/>
  <c r="DE40" i="3" s="1"/>
  <c r="DF39" i="3"/>
  <c r="DF40" i="3" s="1"/>
  <c r="DG39" i="3"/>
  <c r="DG40" i="3" s="1"/>
  <c r="DH39" i="3"/>
  <c r="DI39" i="3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R39" i="3"/>
  <c r="DR40" i="3" s="1"/>
  <c r="DS39" i="3"/>
  <c r="DS40" i="3" s="1"/>
  <c r="DT39" i="3"/>
  <c r="DU39" i="3"/>
  <c r="DU40" i="3" s="1"/>
  <c r="DV39" i="3"/>
  <c r="DV40" i="3" s="1"/>
  <c r="DW39" i="3"/>
  <c r="DW40" i="3" s="1"/>
  <c r="DX39" i="3"/>
  <c r="DY39" i="3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G39" i="3"/>
  <c r="EH39" i="3"/>
  <c r="EH40" i="3" s="1"/>
  <c r="EI39" i="3"/>
  <c r="EI40" i="3" s="1"/>
  <c r="EJ39" i="3"/>
  <c r="EK39" i="3"/>
  <c r="EK40" i="3" s="1"/>
  <c r="EL39" i="3"/>
  <c r="EL40" i="3" s="1"/>
  <c r="EM39" i="3"/>
  <c r="EM40" i="3" s="1"/>
  <c r="EN39" i="3"/>
  <c r="EO39" i="3"/>
  <c r="EO40" i="3" s="1"/>
  <c r="EP39" i="3"/>
  <c r="EP40" i="3" s="1"/>
  <c r="EQ39" i="3"/>
  <c r="EQ40" i="3" s="1"/>
  <c r="ER39" i="3"/>
  <c r="ES39" i="3"/>
  <c r="ET39" i="3"/>
  <c r="ET40" i="3" s="1"/>
  <c r="EU39" i="3"/>
  <c r="EU40" i="3" s="1"/>
  <c r="EV39" i="3"/>
  <c r="EW39" i="3"/>
  <c r="EW40" i="3" s="1"/>
  <c r="EX39" i="3"/>
  <c r="EX40" i="3" s="1"/>
  <c r="EY39" i="3"/>
  <c r="EY40" i="3" s="1"/>
  <c r="EZ39" i="3"/>
  <c r="FA39" i="3"/>
  <c r="FB39" i="3"/>
  <c r="FB40" i="3" s="1"/>
  <c r="FC39" i="3"/>
  <c r="FC40" i="3" s="1"/>
  <c r="FD39" i="3"/>
  <c r="FE39" i="3"/>
  <c r="FE40" i="3" s="1"/>
  <c r="FF39" i="3"/>
  <c r="FF40" i="3" s="1"/>
  <c r="FG39" i="3"/>
  <c r="FG40" i="3" s="1"/>
  <c r="FH39" i="3"/>
  <c r="FI39" i="3"/>
  <c r="FJ39" i="3"/>
  <c r="FJ40" i="3" s="1"/>
  <c r="FK39" i="3"/>
  <c r="FK40" i="3" s="1"/>
  <c r="FL39" i="3"/>
  <c r="FM39" i="3"/>
  <c r="FM40" i="3" s="1"/>
  <c r="FN39" i="3"/>
  <c r="FN40" i="3" s="1"/>
  <c r="FO39" i="3"/>
  <c r="FO40" i="3" s="1"/>
  <c r="FP39" i="3"/>
  <c r="FQ39" i="3"/>
  <c r="FQ40" i="3" s="1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Y39" i="3"/>
  <c r="FZ39" i="3"/>
  <c r="FZ40" i="3" s="1"/>
  <c r="GA39" i="3"/>
  <c r="GA40" i="3" s="1"/>
  <c r="GB39" i="3"/>
  <c r="GC39" i="3"/>
  <c r="GC40" i="3" s="1"/>
  <c r="GD39" i="3"/>
  <c r="GD40" i="3" s="1"/>
  <c r="GE39" i="3"/>
  <c r="GE40" i="3" s="1"/>
  <c r="GF39" i="3"/>
  <c r="GG39" i="3"/>
  <c r="GH39" i="3"/>
  <c r="GH40" i="3" s="1"/>
  <c r="GI39" i="3"/>
  <c r="GI40" i="3" s="1"/>
  <c r="GJ39" i="3"/>
  <c r="GK39" i="3"/>
  <c r="GK40" i="3" s="1"/>
  <c r="GL39" i="3"/>
  <c r="GL40" i="3" s="1"/>
  <c r="GM39" i="3"/>
  <c r="GM40" i="3" s="1"/>
  <c r="GN39" i="3"/>
  <c r="GO39" i="3"/>
  <c r="GP39" i="3"/>
  <c r="GP40" i="3" s="1"/>
  <c r="GQ39" i="3"/>
  <c r="GQ40" i="3" s="1"/>
  <c r="GR39" i="3"/>
  <c r="GS39" i="3"/>
  <c r="GS40" i="3" s="1"/>
  <c r="GT39" i="3"/>
  <c r="GT40" i="3" s="1"/>
  <c r="GU39" i="3"/>
  <c r="GU40" i="3" s="1"/>
  <c r="GV39" i="3"/>
  <c r="GW39" i="3"/>
  <c r="GW40" i="3" s="1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E39" i="3"/>
  <c r="HF39" i="3"/>
  <c r="HF40" i="3" s="1"/>
  <c r="HG39" i="3"/>
  <c r="HG40" i="3" s="1"/>
  <c r="HH39" i="3"/>
  <c r="HI39" i="3"/>
  <c r="HI40" i="3" s="1"/>
  <c r="HJ39" i="3"/>
  <c r="HJ40" i="3" s="1"/>
  <c r="HK39" i="3"/>
  <c r="HK40" i="3" s="1"/>
  <c r="HL39" i="3"/>
  <c r="HM39" i="3"/>
  <c r="HN39" i="3"/>
  <c r="HN40" i="3" s="1"/>
  <c r="HO39" i="3"/>
  <c r="HO40" i="3" s="1"/>
  <c r="HP39" i="3"/>
  <c r="HQ39" i="3"/>
  <c r="HQ40" i="3" s="1"/>
  <c r="HR39" i="3"/>
  <c r="HR40" i="3" s="1"/>
  <c r="HS39" i="3"/>
  <c r="HS40" i="3" s="1"/>
  <c r="HT39" i="3"/>
  <c r="HU39" i="3"/>
  <c r="HV39" i="3"/>
  <c r="HV40" i="3" s="1"/>
  <c r="HW39" i="3"/>
  <c r="HW40" i="3" s="1"/>
  <c r="HX39" i="3"/>
  <c r="HY39" i="3"/>
  <c r="HY40" i="3" s="1"/>
  <c r="HZ39" i="3"/>
  <c r="HZ40" i="3" s="1"/>
  <c r="IA39" i="3"/>
  <c r="IA40" i="3" s="1"/>
  <c r="IB39" i="3"/>
  <c r="IC39" i="3"/>
  <c r="IC40" i="3" s="1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K39" i="3"/>
  <c r="IL39" i="3"/>
  <c r="IL40" i="3" s="1"/>
  <c r="IM39" i="3"/>
  <c r="IM40" i="3" s="1"/>
  <c r="IN39" i="3"/>
  <c r="IO39" i="3"/>
  <c r="IO40" i="3" s="1"/>
  <c r="IP39" i="3"/>
  <c r="IP40" i="3" s="1"/>
  <c r="IQ39" i="3"/>
  <c r="IQ40" i="3" s="1"/>
  <c r="IR39" i="3"/>
  <c r="IS39" i="3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JA39" i="3"/>
  <c r="JB39" i="3"/>
  <c r="JB40" i="3" s="1"/>
  <c r="JC39" i="3"/>
  <c r="JC40" i="3" s="1"/>
  <c r="JD39" i="3"/>
  <c r="JE39" i="3"/>
  <c r="JE40" i="3" s="1"/>
  <c r="JF39" i="3"/>
  <c r="JF40" i="3" s="1"/>
  <c r="JG39" i="3"/>
  <c r="JG40" i="3" s="1"/>
  <c r="JH39" i="3"/>
  <c r="JI39" i="3"/>
  <c r="JI40" i="3" s="1"/>
  <c r="JJ39" i="3"/>
  <c r="JJ40" i="3" s="1"/>
  <c r="JK39" i="3"/>
  <c r="JK40" i="3" s="1"/>
  <c r="JL39" i="3"/>
  <c r="JM39" i="3"/>
  <c r="JN39" i="3"/>
  <c r="JN40" i="3" s="1"/>
  <c r="JO39" i="3"/>
  <c r="JO40" i="3" s="1"/>
  <c r="JP39" i="3"/>
  <c r="JQ39" i="3"/>
  <c r="JQ40" i="3" s="1"/>
  <c r="JR39" i="3"/>
  <c r="JR40" i="3" s="1"/>
  <c r="JS39" i="3"/>
  <c r="JS40" i="3" s="1"/>
  <c r="JT39" i="3"/>
  <c r="JU39" i="3"/>
  <c r="JV39" i="3"/>
  <c r="JV40" i="3" s="1"/>
  <c r="JW39" i="3"/>
  <c r="JW40" i="3" s="1"/>
  <c r="JX39" i="3"/>
  <c r="JY39" i="3"/>
  <c r="JY40" i="3" s="1"/>
  <c r="JZ39" i="3"/>
  <c r="JZ40" i="3" s="1"/>
  <c r="KA39" i="3"/>
  <c r="KA40" i="3" s="1"/>
  <c r="KB39" i="3"/>
  <c r="KC39" i="3"/>
  <c r="KD39" i="3"/>
  <c r="KD40" i="3" s="1"/>
  <c r="KE39" i="3"/>
  <c r="KE40" i="3" s="1"/>
  <c r="KF39" i="3"/>
  <c r="KG39" i="3"/>
  <c r="KG40" i="3" s="1"/>
  <c r="KH39" i="3"/>
  <c r="KH40" i="3" s="1"/>
  <c r="KI39" i="3"/>
  <c r="KI40" i="3" s="1"/>
  <c r="KJ39" i="3"/>
  <c r="KK39" i="3"/>
  <c r="KL39" i="3"/>
  <c r="KL40" i="3" s="1"/>
  <c r="KM39" i="3"/>
  <c r="KM40" i="3" s="1"/>
  <c r="KN39" i="3"/>
  <c r="KO39" i="3"/>
  <c r="KO40" i="3" s="1"/>
  <c r="KP39" i="3"/>
  <c r="KP40" i="3" s="1"/>
  <c r="KQ39" i="3"/>
  <c r="KQ40" i="3" s="1"/>
  <c r="KR39" i="3"/>
  <c r="KS39" i="3"/>
  <c r="KT39" i="3"/>
  <c r="KT40" i="3" s="1"/>
  <c r="KU39" i="3"/>
  <c r="KU40" i="3" s="1"/>
  <c r="KV39" i="3"/>
  <c r="KW39" i="3"/>
  <c r="KW40" i="3" s="1"/>
  <c r="KX39" i="3"/>
  <c r="KX40" i="3" s="1"/>
  <c r="KY39" i="3"/>
  <c r="KY40" i="3" s="1"/>
  <c r="KZ39" i="3"/>
  <c r="LA39" i="3"/>
  <c r="LB39" i="3"/>
  <c r="LB40" i="3" s="1"/>
  <c r="LC39" i="3"/>
  <c r="LC40" i="3" s="1"/>
  <c r="LD39" i="3"/>
  <c r="LE39" i="3"/>
  <c r="LE40" i="3" s="1"/>
  <c r="LF39" i="3"/>
  <c r="LF40" i="3" s="1"/>
  <c r="LG39" i="3"/>
  <c r="LG40" i="3" s="1"/>
  <c r="LH39" i="3"/>
  <c r="LI39" i="3"/>
  <c r="LJ39" i="3"/>
  <c r="LJ40" i="3" s="1"/>
  <c r="LK39" i="3"/>
  <c r="LK40" i="3" s="1"/>
  <c r="LL39" i="3"/>
  <c r="LM39" i="3"/>
  <c r="LM40" i="3" s="1"/>
  <c r="LN39" i="3"/>
  <c r="LN40" i="3" s="1"/>
  <c r="LO39" i="3"/>
  <c r="LO40" i="3" s="1"/>
  <c r="LP39" i="3"/>
  <c r="LQ39" i="3"/>
  <c r="LR39" i="3"/>
  <c r="LR40" i="3" s="1"/>
  <c r="LS39" i="3"/>
  <c r="LS40" i="3" s="1"/>
  <c r="LT39" i="3"/>
  <c r="LU39" i="3"/>
  <c r="LU40" i="3" s="1"/>
  <c r="LV39" i="3"/>
  <c r="LV40" i="3" s="1"/>
  <c r="LW39" i="3"/>
  <c r="LW40" i="3" s="1"/>
  <c r="LX39" i="3"/>
  <c r="LY39" i="3"/>
  <c r="LZ39" i="3"/>
  <c r="LZ40" i="3" s="1"/>
  <c r="MA39" i="3"/>
  <c r="MA40" i="3" s="1"/>
  <c r="MB39" i="3"/>
  <c r="MC39" i="3"/>
  <c r="MC40" i="3" s="1"/>
  <c r="MD39" i="3"/>
  <c r="MD40" i="3" s="1"/>
  <c r="ME39" i="3"/>
  <c r="ME40" i="3" s="1"/>
  <c r="MF39" i="3"/>
  <c r="MG39" i="3"/>
  <c r="MH39" i="3"/>
  <c r="MH40" i="3" s="1"/>
  <c r="MI39" i="3"/>
  <c r="MI40" i="3" s="1"/>
  <c r="MJ39" i="3"/>
  <c r="MK39" i="3"/>
  <c r="MK40" i="3" s="1"/>
  <c r="ML39" i="3"/>
  <c r="ML40" i="3" s="1"/>
  <c r="MM39" i="3"/>
  <c r="MM40" i="3" s="1"/>
  <c r="MN39" i="3"/>
  <c r="MO39" i="3"/>
  <c r="MP39" i="3"/>
  <c r="MQ39" i="3"/>
  <c r="MQ40" i="3" s="1"/>
  <c r="MR39" i="3"/>
  <c r="MS39" i="3"/>
  <c r="MS40" i="3" s="1"/>
  <c r="MT39" i="3"/>
  <c r="MT40" i="3" s="1"/>
  <c r="MU39" i="3"/>
  <c r="MU40" i="3" s="1"/>
  <c r="MV39" i="3"/>
  <c r="MW39" i="3"/>
  <c r="MX39" i="3"/>
  <c r="MX40" i="3" s="1"/>
  <c r="MY39" i="3"/>
  <c r="MY40" i="3" s="1"/>
  <c r="MZ39" i="3"/>
  <c r="NA39" i="3"/>
  <c r="NA40" i="3" s="1"/>
  <c r="NB39" i="3"/>
  <c r="NB40" i="3" s="1"/>
  <c r="NC39" i="3"/>
  <c r="NC40" i="3" s="1"/>
  <c r="ND39" i="3"/>
  <c r="NE39" i="3"/>
  <c r="NF39" i="3"/>
  <c r="NF40" i="3" s="1"/>
  <c r="NG39" i="3"/>
  <c r="NG40" i="3" s="1"/>
  <c r="NH39" i="3"/>
  <c r="NI39" i="3"/>
  <c r="NI40" i="3" s="1"/>
  <c r="NJ39" i="3"/>
  <c r="NJ40" i="3" s="1"/>
  <c r="D40" i="3"/>
  <c r="H40" i="3"/>
  <c r="I40" i="3"/>
  <c r="L40" i="3"/>
  <c r="P40" i="3"/>
  <c r="Q40" i="3"/>
  <c r="T40" i="3"/>
  <c r="X40" i="3"/>
  <c r="Y40" i="3"/>
  <c r="AB40" i="3"/>
  <c r="AF40" i="3"/>
  <c r="AG40" i="3"/>
  <c r="AJ40" i="3"/>
  <c r="AN40" i="3"/>
  <c r="AO40" i="3"/>
  <c r="AR40" i="3"/>
  <c r="AV40" i="3"/>
  <c r="AW40" i="3"/>
  <c r="AZ40" i="3"/>
  <c r="BD40" i="3"/>
  <c r="BE40" i="3"/>
  <c r="BH40" i="3"/>
  <c r="BL40" i="3"/>
  <c r="BM40" i="3"/>
  <c r="BP40" i="3"/>
  <c r="BT40" i="3"/>
  <c r="BU40" i="3"/>
  <c r="BX40" i="3"/>
  <c r="CB40" i="3"/>
  <c r="CC40" i="3"/>
  <c r="CF40" i="3"/>
  <c r="CJ40" i="3"/>
  <c r="CK40" i="3"/>
  <c r="CN40" i="3"/>
  <c r="CR40" i="3"/>
  <c r="CS40" i="3"/>
  <c r="CV40" i="3"/>
  <c r="CZ40" i="3"/>
  <c r="DA40" i="3"/>
  <c r="DD40" i="3"/>
  <c r="DH40" i="3"/>
  <c r="DI40" i="3"/>
  <c r="DL40" i="3"/>
  <c r="DP40" i="3"/>
  <c r="DQ40" i="3"/>
  <c r="DT40" i="3"/>
  <c r="DX40" i="3"/>
  <c r="DY40" i="3"/>
  <c r="EB40" i="3"/>
  <c r="EF40" i="3"/>
  <c r="EG40" i="3"/>
  <c r="EJ40" i="3"/>
  <c r="EN40" i="3"/>
  <c r="ER40" i="3"/>
  <c r="ES40" i="3"/>
  <c r="EV40" i="3"/>
  <c r="EZ40" i="3"/>
  <c r="FA40" i="3"/>
  <c r="FD40" i="3"/>
  <c r="FH40" i="3"/>
  <c r="FI40" i="3"/>
  <c r="FL40" i="3"/>
  <c r="FP40" i="3"/>
  <c r="FT40" i="3"/>
  <c r="FX40" i="3"/>
  <c r="FY40" i="3"/>
  <c r="GB40" i="3"/>
  <c r="GF40" i="3"/>
  <c r="GG40" i="3"/>
  <c r="GJ40" i="3"/>
  <c r="GN40" i="3"/>
  <c r="GO40" i="3"/>
  <c r="GR40" i="3"/>
  <c r="GV40" i="3"/>
  <c r="GZ40" i="3"/>
  <c r="HD40" i="3"/>
  <c r="HE40" i="3"/>
  <c r="HH40" i="3"/>
  <c r="HL40" i="3"/>
  <c r="HM40" i="3"/>
  <c r="HP40" i="3"/>
  <c r="HT40" i="3"/>
  <c r="HU40" i="3"/>
  <c r="HX40" i="3"/>
  <c r="IB40" i="3"/>
  <c r="IF40" i="3"/>
  <c r="IJ40" i="3"/>
  <c r="IK40" i="3"/>
  <c r="IN40" i="3"/>
  <c r="IR40" i="3"/>
  <c r="IS40" i="3"/>
  <c r="IV40" i="3"/>
  <c r="IZ40" i="3"/>
  <c r="JA40" i="3"/>
  <c r="JD40" i="3"/>
  <c r="JH40" i="3"/>
  <c r="JL40" i="3"/>
  <c r="JM40" i="3"/>
  <c r="JP40" i="3"/>
  <c r="JT40" i="3"/>
  <c r="JU40" i="3"/>
  <c r="JX40" i="3"/>
  <c r="KB40" i="3"/>
  <c r="KC40" i="3"/>
  <c r="KF40" i="3"/>
  <c r="KJ40" i="3"/>
  <c r="KK40" i="3"/>
  <c r="KN40" i="3"/>
  <c r="KR40" i="3"/>
  <c r="KS40" i="3"/>
  <c r="KV40" i="3"/>
  <c r="KZ40" i="3"/>
  <c r="LA40" i="3"/>
  <c r="LD40" i="3"/>
  <c r="LH40" i="3"/>
  <c r="LI40" i="3"/>
  <c r="LL40" i="3"/>
  <c r="LP40" i="3"/>
  <c r="LQ40" i="3"/>
  <c r="LT40" i="3"/>
  <c r="LX40" i="3"/>
  <c r="LY40" i="3"/>
  <c r="MB40" i="3"/>
  <c r="MF40" i="3"/>
  <c r="MG40" i="3"/>
  <c r="MJ40" i="3"/>
  <c r="MN40" i="3"/>
  <c r="MO40" i="3"/>
  <c r="MP40" i="3"/>
  <c r="MR40" i="3"/>
  <c r="MV40" i="3"/>
  <c r="MW40" i="3"/>
  <c r="MZ40" i="3"/>
  <c r="ND40" i="3"/>
  <c r="NE40" i="3"/>
  <c r="NH40" i="3"/>
  <c r="C39" i="3"/>
  <c r="C40" i="3" s="1"/>
  <c r="D43" i="3" l="1"/>
  <c r="E43" i="3" s="1"/>
  <c r="D44" i="3"/>
  <c r="E44" i="3" s="1"/>
  <c r="D45" i="3"/>
  <c r="E45" i="3" s="1"/>
  <c r="D61" i="3"/>
  <c r="E61" i="3" s="1"/>
  <c r="D57" i="3"/>
  <c r="E57" i="3" s="1"/>
  <c r="D59" i="3"/>
  <c r="E59" i="3" s="1"/>
  <c r="D56" i="3"/>
  <c r="E56" i="3" s="1"/>
  <c r="D60" i="3"/>
  <c r="E60" i="3" s="1"/>
  <c r="D51" i="3"/>
  <c r="E51" i="3" s="1"/>
  <c r="D52" i="3"/>
  <c r="E52" i="3" s="1"/>
  <c r="D49" i="3"/>
  <c r="E49" i="3" s="1"/>
  <c r="D47" i="3"/>
  <c r="E47" i="3" s="1"/>
  <c r="D55" i="3"/>
  <c r="E55" i="3" s="1"/>
  <c r="D53" i="3"/>
  <c r="E53" i="3" s="1"/>
  <c r="D48" i="3"/>
  <c r="E48" i="3" s="1"/>
</calcChain>
</file>

<file path=xl/sharedStrings.xml><?xml version="1.0" encoding="utf-8"?>
<sst xmlns="http://schemas.openxmlformats.org/spreadsheetml/2006/main" count="727" uniqueCount="625">
  <si>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</si>
  <si>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</si>
  <si>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</si>
  <si>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</si>
  <si>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</si>
  <si>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</si>
  <si>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</si>
  <si>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</si>
  <si>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</si>
  <si>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</si>
  <si>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</si>
  <si>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</si>
  <si>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</si>
  <si>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</si>
  <si>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</si>
  <si>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</si>
  <si>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</si>
  <si>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</si>
  <si>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</si>
  <si>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</si>
  <si>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</si>
  <si>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</si>
  <si>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</si>
  <si>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</si>
  <si>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</si>
  <si>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</si>
  <si>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</si>
  <si>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</si>
  <si>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</si>
  <si>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</si>
  <si>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</si>
  <si>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</si>
  <si>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</si>
  <si>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</si>
  <si>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</si>
  <si>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</si>
  <si>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</si>
  <si>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</si>
  <si>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</si>
  <si>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</si>
  <si>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</si>
  <si>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</si>
  <si>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</si>
  <si>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</si>
  <si>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</si>
  <si>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</si>
  <si>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</si>
  <si>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</si>
  <si>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</si>
  <si>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</si>
  <si>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</si>
  <si>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</si>
  <si>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</si>
  <si>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</si>
  <si>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</si>
  <si>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</si>
  <si>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</si>
  <si>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</si>
  <si>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</si>
  <si>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</si>
  <si>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</si>
  <si>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</si>
  <si>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</si>
  <si>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</si>
  <si>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</si>
  <si>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</si>
  <si>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</si>
  <si>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</si>
  <si>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</si>
  <si>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</si>
  <si>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</si>
  <si>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</si>
  <si>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</si>
  <si>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</si>
  <si>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</si>
  <si>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</si>
  <si>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</si>
  <si>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</si>
  <si>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</si>
  <si>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</si>
  <si>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</si>
  <si>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</si>
  <si>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</si>
  <si>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</si>
  <si>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</si>
  <si>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</si>
  <si>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</si>
  <si>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</si>
  <si>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</si>
  <si>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</si>
  <si>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</si>
  <si>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</si>
  <si>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</si>
  <si>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</si>
  <si>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</si>
  <si>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</si>
  <si>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</si>
  <si>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</si>
  <si>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</si>
  <si>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</si>
  <si>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</si>
  <si>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</si>
  <si>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</si>
  <si>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</si>
  <si>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</si>
  <si>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</si>
  <si>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</si>
  <si>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</si>
  <si>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</si>
  <si>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</si>
  <si>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</si>
  <si>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</si>
  <si>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</si>
  <si>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</si>
  <si>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</si>
  <si>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</si>
  <si>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</si>
  <si>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</si>
  <si>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</si>
  <si>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</si>
  <si>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</si>
  <si>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</si>
  <si>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</si>
  <si>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</si>
  <si>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</si>
  <si>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</si>
  <si>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</si>
  <si>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</si>
  <si>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</si>
  <si>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</si>
  <si>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</si>
  <si>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</si>
  <si>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</si>
  <si>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</si>
  <si>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</si>
  <si>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</si>
  <si>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</si>
  <si>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</si>
  <si>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</si>
  <si>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</si>
  <si>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</si>
  <si>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</si>
  <si>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</si>
  <si>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</si>
  <si>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</si>
  <si>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</si>
  <si>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</si>
  <si>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</si>
  <si>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</si>
  <si>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</si>
  <si>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</si>
  <si>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</si>
  <si>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</si>
  <si>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</si>
  <si>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</si>
  <si>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</si>
  <si>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</si>
  <si>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</si>
  <si>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</si>
  <si>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</si>
  <si>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</si>
  <si>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</si>
  <si>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</si>
  <si>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</si>
  <si>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</si>
  <si>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</si>
  <si>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</si>
  <si>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</si>
  <si>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</si>
  <si>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</si>
  <si>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</si>
  <si>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</si>
  <si>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</si>
  <si>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</si>
  <si>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</si>
  <si>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</si>
  <si>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</si>
  <si>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</si>
  <si>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</si>
  <si>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</si>
  <si>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</si>
  <si>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</si>
  <si>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</si>
  <si>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</si>
  <si>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</si>
  <si>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</si>
  <si>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</si>
  <si>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</si>
  <si>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</si>
  <si>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</si>
  <si>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</si>
  <si>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</si>
  <si>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</si>
  <si>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</si>
  <si>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</si>
  <si>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</si>
  <si>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</si>
  <si>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</si>
  <si>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</si>
  <si>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</si>
  <si>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</si>
  <si>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</si>
  <si>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</si>
  <si>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</si>
  <si>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</si>
  <si>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</si>
  <si>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</si>
  <si>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</si>
  <si>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</si>
  <si>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</si>
  <si>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</si>
  <si>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</si>
  <si>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</si>
  <si>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</si>
  <si>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</si>
  <si>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</si>
  <si>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</si>
  <si>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</si>
  <si>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</si>
  <si>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</si>
  <si>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</si>
  <si>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</si>
  <si>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</si>
  <si>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</si>
  <si>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</si>
  <si>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</si>
  <si>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</si>
  <si>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</si>
  <si>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</si>
  <si>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</si>
  <si>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</si>
  <si>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</si>
  <si>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</si>
  <si>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</si>
  <si>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</si>
  <si>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</si>
  <si>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</si>
  <si>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</si>
  <si>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</si>
  <si>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</si>
  <si>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</si>
  <si>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</si>
  <si>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</si>
  <si>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</si>
  <si>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</si>
  <si>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</si>
  <si>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</si>
  <si>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</si>
  <si>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</si>
  <si>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</si>
  <si>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</si>
  <si>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</si>
  <si>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</si>
  <si>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</si>
  <si>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</si>
  <si>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</si>
  <si>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</si>
  <si>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</si>
  <si>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</si>
  <si>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</si>
  <si>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</si>
  <si>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</si>
  <si>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</si>
  <si>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</si>
  <si>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</si>
  <si>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</si>
  <si>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</si>
  <si>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</si>
  <si>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</si>
  <si>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</si>
  <si>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</si>
  <si>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</si>
  <si>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</si>
  <si>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</si>
  <si>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</si>
  <si>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</si>
  <si>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</si>
  <si>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</si>
  <si>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</si>
  <si>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</si>
  <si>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</si>
  <si>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</si>
  <si>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</si>
  <si>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</si>
  <si>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</si>
  <si>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</si>
  <si>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</si>
  <si>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</si>
  <si>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</si>
  <si>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</si>
  <si>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</si>
  <si>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</si>
  <si>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</si>
  <si>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</si>
  <si>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</si>
  <si>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</si>
  <si>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</si>
  <si>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</si>
  <si>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</si>
  <si>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</si>
  <si>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</si>
  <si>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</si>
  <si>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</si>
  <si>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</si>
  <si>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</si>
  <si>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</si>
  <si>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</si>
  <si>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</si>
  <si>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</si>
  <si>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</si>
  <si>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</si>
  <si>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</si>
  <si>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</si>
  <si>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</si>
  <si>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</si>
  <si>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</si>
  <si>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</si>
  <si>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</si>
  <si>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</si>
  <si>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</si>
  <si>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</si>
  <si>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</si>
  <si>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</si>
  <si>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</si>
  <si>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</si>
  <si>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</si>
  <si>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</si>
  <si>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</si>
  <si>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</si>
  <si>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</si>
  <si>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</si>
  <si>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</si>
  <si>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</si>
  <si>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</si>
  <si>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</si>
  <si>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</si>
  <si>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</si>
  <si>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</si>
  <si>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</si>
  <si>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</si>
  <si>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</si>
  <si>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</si>
  <si>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</si>
  <si>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</si>
  <si>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</si>
  <si>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</si>
  <si>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</si>
  <si>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</si>
  <si>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</si>
  <si>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</si>
  <si>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</si>
  <si>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</si>
  <si>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</si>
  <si>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</si>
  <si>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</si>
  <si>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</si>
  <si>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</si>
  <si>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</si>
  <si>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</si>
  <si>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</si>
  <si>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</si>
  <si>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</si>
  <si>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</si>
  <si>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</si>
  <si>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</si>
  <si>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</si>
  <si>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</si>
  <si>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</si>
  <si>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</si>
  <si>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</si>
  <si>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</si>
  <si>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</si>
  <si>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</si>
  <si>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</si>
  <si>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</si>
  <si>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</si>
  <si>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</si>
  <si>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</si>
  <si>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</si>
  <si>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</si>
  <si>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</si>
  <si>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</si>
  <si>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</si>
  <si>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</si>
  <si>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</si>
  <si>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</si>
  <si>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</si>
  <si>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</si>
  <si>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</si>
  <si>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</si>
  <si>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</si>
  <si>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</si>
  <si>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</si>
  <si>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</si>
  <si>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</si>
  <si>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</si>
  <si>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</si>
  <si>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</si>
  <si>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</si>
  <si>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</si>
  <si>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</si>
  <si>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</si>
  <si>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</si>
  <si>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</si>
  <si>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</si>
  <si>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</si>
  <si>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</si>
  <si>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</si>
  <si>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</si>
  <si>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</si>
  <si>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</si>
  <si>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</si>
  <si>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</si>
  <si>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</si>
  <si>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</si>
  <si>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</si>
  <si>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</si>
  <si>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</si>
  <si>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</si>
  <si>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</si>
  <si>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</si>
  <si>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</si>
  <si>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</si>
  <si>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</si>
  <si>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</si>
  <si>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</si>
  <si>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</si>
  <si>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</si>
  <si>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</si>
  <si>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</si>
  <si>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</si>
  <si>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</si>
  <si>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</si>
  <si>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</si>
  <si>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</si>
  <si>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</si>
  <si>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</si>
  <si>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</si>
  <si>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</si>
  <si>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</si>
  <si>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</si>
  <si>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</si>
  <si>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</si>
  <si>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</si>
  <si>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</si>
  <si>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</si>
  <si>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</si>
  <si>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</si>
  <si>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</si>
  <si>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</si>
  <si>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</si>
  <si>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</si>
  <si>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</si>
  <si>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</si>
  <si>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</si>
  <si>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</si>
  <si>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</si>
  <si>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</si>
  <si>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</si>
  <si>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</si>
  <si>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</si>
  <si>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</si>
  <si>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</si>
  <si>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</si>
  <si>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</si>
  <si>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</si>
  <si>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</si>
  <si>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</si>
  <si>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</si>
  <si>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</si>
  <si>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</si>
  <si>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</si>
  <si>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</si>
  <si>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</si>
  <si>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</si>
  <si>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</si>
  <si>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</si>
  <si>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</si>
  <si>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</si>
  <si>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</si>
  <si>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</si>
  <si>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</si>
  <si>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</si>
  <si>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</si>
  <si>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</si>
  <si>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</si>
  <si>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</si>
  <si>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</si>
  <si>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</si>
  <si>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</si>
  <si>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</si>
  <si>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</si>
  <si>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</si>
  <si>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</si>
  <si>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</si>
  <si>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</si>
  <si>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</si>
  <si>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</si>
  <si>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</si>
  <si>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</si>
  <si>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</si>
  <si>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</si>
  <si>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</si>
  <si>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</si>
  <si>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</si>
  <si>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</si>
  <si>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</si>
  <si>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</si>
  <si>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</si>
  <si>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</si>
  <si>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</si>
  <si>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</si>
  <si>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</si>
  <si>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</si>
  <si>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</si>
  <si>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</si>
  <si>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</si>
  <si>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</si>
  <si>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</si>
  <si>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</si>
  <si>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</si>
  <si>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</si>
  <si>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</si>
  <si>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</si>
  <si>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</si>
  <si>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</si>
  <si>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</si>
  <si>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</si>
  <si>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</si>
  <si>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</si>
  <si>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</si>
  <si>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</si>
  <si>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</si>
  <si>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</si>
  <si>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</si>
  <si>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</si>
  <si>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</si>
  <si>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</si>
  <si>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</si>
  <si>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</si>
  <si>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</si>
  <si>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</si>
  <si>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</si>
  <si>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</si>
  <si>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</si>
  <si>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</si>
  <si>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</si>
  <si>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</si>
  <si>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</si>
  <si>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</si>
  <si>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</si>
  <si>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</si>
  <si>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</si>
  <si>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</si>
  <si>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</si>
  <si>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</si>
  <si>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</si>
  <si>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</si>
  <si>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</si>
  <si>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</si>
  <si>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</si>
  <si>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</si>
  <si>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</si>
  <si>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</si>
  <si>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</si>
  <si>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</si>
  <si>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</si>
  <si>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</si>
  <si>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</si>
  <si>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</si>
  <si>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</si>
  <si>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</si>
  <si>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</si>
  <si>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</si>
  <si>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</si>
  <si>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</si>
  <si>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</si>
  <si>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</si>
  <si>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</si>
  <si>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</si>
  <si>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</si>
  <si>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</si>
  <si>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</si>
  <si>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</si>
  <si>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</si>
  <si>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</si>
  <si>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</si>
  <si>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</si>
  <si>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</si>
  <si>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</si>
  <si>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</si>
  <si>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</si>
  <si>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</si>
  <si>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</si>
  <si>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</si>
  <si>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</si>
  <si>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</si>
  <si>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</si>
  <si>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</si>
  <si>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Қайратов Алихан</t>
  </si>
  <si>
    <t>Куван Әдемі</t>
  </si>
  <si>
    <t>Жылқыбек Әбілмансұр</t>
  </si>
  <si>
    <t>Парахат Медина</t>
  </si>
  <si>
    <t>Байрамқұл Раяна</t>
  </si>
  <si>
    <t>Сарсенбай Серіжан</t>
  </si>
  <si>
    <t>Тынышбай Азат</t>
  </si>
  <si>
    <t>Бақыт Аягөз</t>
  </si>
  <si>
    <t>Жалғас Жаннұр</t>
  </si>
  <si>
    <t>Даниярқызы Нұрай</t>
  </si>
  <si>
    <t>Ковесин Қайырбек</t>
  </si>
  <si>
    <t>Хайролла Бексұлтан</t>
  </si>
  <si>
    <t>Ғалым Айша</t>
  </si>
  <si>
    <t>Даул Айша</t>
  </si>
  <si>
    <t>Әбдіжәміл Марғұлан</t>
  </si>
  <si>
    <t>Сарсен Раяна</t>
  </si>
  <si>
    <t>Оразали Қазына</t>
  </si>
  <si>
    <t>Адипбай Мұхаммеджан</t>
  </si>
  <si>
    <t>Сүйінбай Сұлтанәлі</t>
  </si>
  <si>
    <t>Халеева Сабира</t>
  </si>
  <si>
    <t>Муса Алмат</t>
  </si>
  <si>
    <t>Қазбекұлы Осман</t>
  </si>
  <si>
    <t>Сүндетбай Әл-Фараби</t>
  </si>
  <si>
    <t>Қонысбай Иманғали</t>
  </si>
  <si>
    <t>Ибрай Раяна</t>
  </si>
  <si>
    <t xml:space="preserve">                                  Оқу жылы:2024-2025__                              Топ: Лалагүл                 Өткізу кезеңі: _Қортынды  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</si>
</sst>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12" fillId="0" borderId="1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1" xfId="0" applyFont="1" applyBorder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61"/>
  <sheetViews>
    <sheetView tabSelected="1" zoomScale="62" zoomScaleNormal="62" workbookViewId="0">
      <selection activeCell="M13" sqref="M13"/>
    </sheetView>
  </sheetViews>
  <sheetFormatPr defaultRowHeight="14.4" x14ac:dyDescent="0.3"/>
  <cols>
    <col min="2" max="2" width="30.33203125" customWidth="1"/>
  </cols>
  <sheetData>
    <row r="1" spans="1:374" ht="15.6" x14ac:dyDescent="0.3">
      <c r="A1" s="6" t="s">
        <v>66</v>
      </c>
      <c r="B1" s="13" t="s">
        <v>104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33" t="s">
        <v>624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75" t="s">
        <v>0</v>
      </c>
      <c r="B4" s="75" t="s">
        <v>1</v>
      </c>
      <c r="C4" s="76" t="s">
        <v>29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80" t="s">
        <v>2</v>
      </c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 t="s">
        <v>2</v>
      </c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1"/>
      <c r="DG4" s="80" t="s">
        <v>2</v>
      </c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77" t="s">
        <v>43</v>
      </c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8"/>
      <c r="FO4" s="83" t="s">
        <v>48</v>
      </c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65" t="s">
        <v>48</v>
      </c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84" t="s">
        <v>48</v>
      </c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5"/>
      <c r="IR4" s="65" t="s">
        <v>48</v>
      </c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81" t="s">
        <v>48</v>
      </c>
      <c r="JQ4" s="86"/>
      <c r="JR4" s="86"/>
      <c r="JS4" s="86"/>
      <c r="JT4" s="86"/>
      <c r="JU4" s="86"/>
      <c r="JV4" s="86"/>
      <c r="JW4" s="86"/>
      <c r="JX4" s="86"/>
      <c r="JY4" s="86"/>
      <c r="JZ4" s="86"/>
      <c r="KA4" s="86"/>
      <c r="KB4" s="86"/>
      <c r="KC4" s="86"/>
      <c r="KD4" s="86"/>
      <c r="KE4" s="86"/>
      <c r="KF4" s="86"/>
      <c r="KG4" s="86"/>
      <c r="KH4" s="86"/>
      <c r="KI4" s="86"/>
      <c r="KJ4" s="86"/>
      <c r="KK4" s="86"/>
      <c r="KL4" s="86"/>
      <c r="KM4" s="86"/>
      <c r="KN4" s="86"/>
      <c r="KO4" s="86"/>
      <c r="KP4" s="86"/>
      <c r="KQ4" s="86"/>
      <c r="KR4" s="86"/>
      <c r="KS4" s="86"/>
      <c r="KT4" s="86"/>
      <c r="KU4" s="86"/>
      <c r="KV4" s="86"/>
      <c r="KW4" s="86"/>
      <c r="KX4" s="86"/>
      <c r="KY4" s="87"/>
      <c r="KZ4" s="90" t="s">
        <v>58</v>
      </c>
      <c r="LA4" s="88"/>
      <c r="LB4" s="88"/>
      <c r="LC4" s="88"/>
      <c r="LD4" s="88"/>
      <c r="LE4" s="88"/>
      <c r="LF4" s="88"/>
      <c r="LG4" s="88"/>
      <c r="LH4" s="88"/>
      <c r="LI4" s="88"/>
      <c r="LJ4" s="88"/>
      <c r="LK4" s="88"/>
      <c r="LL4" s="88"/>
      <c r="LM4" s="88"/>
      <c r="LN4" s="88"/>
      <c r="LO4" s="88"/>
      <c r="LP4" s="88"/>
      <c r="LQ4" s="88"/>
      <c r="LR4" s="88"/>
      <c r="LS4" s="88"/>
      <c r="LT4" s="88"/>
      <c r="LU4" s="88"/>
      <c r="LV4" s="88"/>
      <c r="LW4" s="88"/>
      <c r="LX4" s="88"/>
      <c r="LY4" s="88"/>
      <c r="LZ4" s="88"/>
      <c r="MA4" s="88"/>
      <c r="MB4" s="88"/>
      <c r="MC4" s="88"/>
      <c r="MD4" s="88"/>
      <c r="ME4" s="88"/>
      <c r="MF4" s="88"/>
      <c r="MG4" s="88"/>
      <c r="MH4" s="88"/>
      <c r="MI4" s="88"/>
      <c r="MJ4" s="88"/>
      <c r="MK4" s="88"/>
      <c r="ML4" s="88"/>
      <c r="MM4" s="88"/>
      <c r="MN4" s="88"/>
      <c r="MO4" s="88"/>
      <c r="MP4" s="88"/>
      <c r="MQ4" s="88"/>
      <c r="MR4" s="88"/>
      <c r="MS4" s="88"/>
      <c r="MT4" s="88"/>
      <c r="MU4" s="88"/>
      <c r="MV4" s="88"/>
      <c r="MW4" s="88"/>
      <c r="MX4" s="88"/>
      <c r="MY4" s="88"/>
      <c r="MZ4" s="88"/>
      <c r="NA4" s="88"/>
      <c r="NB4" s="88"/>
      <c r="NC4" s="88"/>
      <c r="ND4" s="88"/>
      <c r="NE4" s="88"/>
      <c r="NF4" s="88"/>
      <c r="NG4" s="88"/>
      <c r="NH4" s="88"/>
      <c r="NI4" s="88"/>
      <c r="NJ4" s="89"/>
    </row>
    <row r="5" spans="1:374" ht="15.75" customHeight="1" x14ac:dyDescent="0.3">
      <c r="A5" s="75"/>
      <c r="B5" s="75"/>
      <c r="C5" s="57" t="s">
        <v>30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 t="s">
        <v>28</v>
      </c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3" t="s">
        <v>3</v>
      </c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4"/>
      <c r="DG5" s="53" t="s">
        <v>210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63" t="s">
        <v>220</v>
      </c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79"/>
      <c r="FO5" s="57" t="s">
        <v>67</v>
      </c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66" t="s">
        <v>49</v>
      </c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8"/>
      <c r="HT5" s="82" t="s">
        <v>68</v>
      </c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64" t="s">
        <v>69</v>
      </c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6" t="s">
        <v>50</v>
      </c>
      <c r="JQ5" s="67"/>
      <c r="JR5" s="67"/>
      <c r="JS5" s="67"/>
      <c r="JT5" s="67"/>
      <c r="JU5" s="67"/>
      <c r="JV5" s="67"/>
      <c r="JW5" s="67"/>
      <c r="JX5" s="67"/>
      <c r="JY5" s="67"/>
      <c r="JZ5" s="67"/>
      <c r="KA5" s="67"/>
      <c r="KB5" s="67"/>
      <c r="KC5" s="67"/>
      <c r="KD5" s="67"/>
      <c r="KE5" s="67"/>
      <c r="KF5" s="67"/>
      <c r="KG5" s="67"/>
      <c r="KH5" s="67"/>
      <c r="KI5" s="67"/>
      <c r="KJ5" s="67"/>
      <c r="KK5" s="67"/>
      <c r="KL5" s="67"/>
      <c r="KM5" s="67"/>
      <c r="KN5" s="67"/>
      <c r="KO5" s="67"/>
      <c r="KP5" s="67"/>
      <c r="KQ5" s="67"/>
      <c r="KR5" s="67"/>
      <c r="KS5" s="67"/>
      <c r="KT5" s="67"/>
      <c r="KU5" s="67"/>
      <c r="KV5" s="67"/>
      <c r="KW5" s="67"/>
      <c r="KX5" s="67"/>
      <c r="KY5" s="68"/>
      <c r="KZ5" s="54" t="s">
        <v>59</v>
      </c>
      <c r="LA5" s="55"/>
      <c r="LB5" s="55"/>
      <c r="LC5" s="55"/>
      <c r="LD5" s="55"/>
      <c r="LE5" s="55"/>
      <c r="LF5" s="55"/>
      <c r="LG5" s="55"/>
      <c r="LH5" s="55"/>
      <c r="LI5" s="55"/>
      <c r="LJ5" s="55"/>
      <c r="LK5" s="55"/>
      <c r="LL5" s="55"/>
      <c r="LM5" s="55"/>
      <c r="LN5" s="55"/>
      <c r="LO5" s="55"/>
      <c r="LP5" s="55"/>
      <c r="LQ5" s="55"/>
      <c r="LR5" s="55"/>
      <c r="LS5" s="55"/>
      <c r="LT5" s="55"/>
      <c r="LU5" s="55"/>
      <c r="LV5" s="55"/>
      <c r="LW5" s="55"/>
      <c r="LX5" s="55"/>
      <c r="LY5" s="55"/>
      <c r="LZ5" s="55"/>
      <c r="MA5" s="55"/>
      <c r="MB5" s="55"/>
      <c r="MC5" s="55"/>
      <c r="MD5" s="55"/>
      <c r="ME5" s="55"/>
      <c r="MF5" s="55"/>
      <c r="MG5" s="55"/>
      <c r="MH5" s="55"/>
      <c r="MI5" s="55"/>
      <c r="MJ5" s="55"/>
      <c r="MK5" s="55"/>
      <c r="ML5" s="55"/>
      <c r="MM5" s="55"/>
      <c r="MN5" s="55"/>
      <c r="MO5" s="55"/>
      <c r="MP5" s="55"/>
      <c r="MQ5" s="55"/>
      <c r="MR5" s="55"/>
      <c r="MS5" s="55"/>
      <c r="MT5" s="55"/>
      <c r="MU5" s="55"/>
      <c r="MV5" s="55"/>
      <c r="MW5" s="55"/>
      <c r="MX5" s="55"/>
      <c r="MY5" s="55"/>
      <c r="MZ5" s="55"/>
      <c r="NA5" s="55"/>
      <c r="NB5" s="55"/>
      <c r="NC5" s="55"/>
      <c r="ND5" s="55"/>
      <c r="NE5" s="55"/>
      <c r="NF5" s="55"/>
      <c r="NG5" s="55"/>
      <c r="NH5" s="55"/>
      <c r="NI5" s="55"/>
      <c r="NJ5" s="56"/>
    </row>
    <row r="6" spans="1:374" ht="15.6" hidden="1" x14ac:dyDescent="0.3">
      <c r="A6" s="75"/>
      <c r="B6" s="75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18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23"/>
      <c r="EL6" s="17"/>
      <c r="EM6" s="17"/>
      <c r="EN6" s="17"/>
      <c r="EO6" s="17"/>
      <c r="EP6" s="17"/>
      <c r="EQ6" s="17"/>
      <c r="ER6" s="17"/>
      <c r="ES6" s="17"/>
      <c r="ET6" s="17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18"/>
      <c r="MY6" s="4"/>
      <c r="MZ6" s="4"/>
      <c r="NA6" s="4"/>
      <c r="NB6" s="4"/>
      <c r="NC6" s="4"/>
      <c r="ND6" s="4"/>
      <c r="NE6" s="4"/>
      <c r="NF6" s="4"/>
      <c r="NG6" s="18"/>
      <c r="NH6" s="4"/>
      <c r="NI6" s="4"/>
      <c r="NJ6" s="4"/>
    </row>
    <row r="7" spans="1:374" ht="15.6" hidden="1" x14ac:dyDescent="0.3">
      <c r="A7" s="75"/>
      <c r="B7" s="75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18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22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18"/>
      <c r="MY7" s="4"/>
      <c r="MZ7" s="4"/>
      <c r="NA7" s="4"/>
      <c r="NB7" s="4"/>
      <c r="NC7" s="4"/>
      <c r="ND7" s="4"/>
      <c r="NE7" s="4"/>
      <c r="NF7" s="4"/>
      <c r="NG7" s="18"/>
      <c r="NH7" s="4"/>
      <c r="NI7" s="4"/>
      <c r="NJ7" s="4"/>
    </row>
    <row r="8" spans="1:374" ht="15.6" hidden="1" x14ac:dyDescent="0.3">
      <c r="A8" s="75"/>
      <c r="B8" s="75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18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22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18"/>
      <c r="MY8" s="4"/>
      <c r="MZ8" s="4"/>
      <c r="NA8" s="4"/>
      <c r="NB8" s="4"/>
      <c r="NC8" s="4"/>
      <c r="ND8" s="4"/>
      <c r="NE8" s="4"/>
      <c r="NF8" s="4"/>
      <c r="NG8" s="18"/>
      <c r="NH8" s="4"/>
      <c r="NI8" s="4"/>
      <c r="NJ8" s="4"/>
    </row>
    <row r="9" spans="1:374" ht="15.6" hidden="1" x14ac:dyDescent="0.3">
      <c r="A9" s="75"/>
      <c r="B9" s="75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18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22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18"/>
      <c r="MY9" s="4"/>
      <c r="MZ9" s="4"/>
      <c r="NA9" s="4"/>
      <c r="NB9" s="4"/>
      <c r="NC9" s="4"/>
      <c r="ND9" s="4"/>
      <c r="NE9" s="4"/>
      <c r="NF9" s="4"/>
      <c r="NG9" s="18"/>
      <c r="NH9" s="4"/>
      <c r="NI9" s="4"/>
      <c r="NJ9" s="4"/>
    </row>
    <row r="10" spans="1:374" ht="15.6" hidden="1" x14ac:dyDescent="0.3">
      <c r="A10" s="75"/>
      <c r="B10" s="75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18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22"/>
      <c r="EL10" s="4"/>
      <c r="EM10" s="4"/>
      <c r="EN10" s="4"/>
      <c r="EO10" s="4"/>
      <c r="EP10" s="4"/>
      <c r="EQ10" s="4"/>
      <c r="ER10" s="4"/>
      <c r="ES10" s="4"/>
      <c r="ET10" s="19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18"/>
      <c r="MY10" s="4"/>
      <c r="MZ10" s="4"/>
      <c r="NA10" s="4"/>
      <c r="NB10" s="4"/>
      <c r="NC10" s="4"/>
      <c r="ND10" s="4"/>
      <c r="NE10" s="4"/>
      <c r="NF10" s="4"/>
      <c r="NG10" s="18"/>
      <c r="NH10" s="4"/>
      <c r="NI10" s="4"/>
      <c r="NJ10" s="4"/>
    </row>
    <row r="11" spans="1:374" ht="16.2" thickBot="1" x14ac:dyDescent="0.35">
      <c r="A11" s="75"/>
      <c r="B11" s="75"/>
      <c r="C11" s="59" t="s">
        <v>105</v>
      </c>
      <c r="D11" s="60" t="s">
        <v>5</v>
      </c>
      <c r="E11" s="60" t="s">
        <v>6</v>
      </c>
      <c r="F11" s="57" t="s">
        <v>188</v>
      </c>
      <c r="G11" s="57" t="s">
        <v>7</v>
      </c>
      <c r="H11" s="57" t="s">
        <v>8</v>
      </c>
      <c r="I11" s="57" t="s">
        <v>106</v>
      </c>
      <c r="J11" s="57" t="s">
        <v>9</v>
      </c>
      <c r="K11" s="57" t="s">
        <v>10</v>
      </c>
      <c r="L11" s="60" t="s">
        <v>107</v>
      </c>
      <c r="M11" s="60" t="s">
        <v>9</v>
      </c>
      <c r="N11" s="60" t="s">
        <v>10</v>
      </c>
      <c r="O11" s="60" t="s">
        <v>108</v>
      </c>
      <c r="P11" s="60" t="s">
        <v>11</v>
      </c>
      <c r="Q11" s="60" t="s">
        <v>4</v>
      </c>
      <c r="R11" s="60" t="s">
        <v>109</v>
      </c>
      <c r="S11" s="60" t="s">
        <v>6</v>
      </c>
      <c r="T11" s="60" t="s">
        <v>12</v>
      </c>
      <c r="U11" s="60" t="s">
        <v>110</v>
      </c>
      <c r="V11" s="60" t="s">
        <v>6</v>
      </c>
      <c r="W11" s="60" t="s">
        <v>12</v>
      </c>
      <c r="X11" s="61" t="s">
        <v>111</v>
      </c>
      <c r="Y11" s="62" t="s">
        <v>10</v>
      </c>
      <c r="Z11" s="59" t="s">
        <v>13</v>
      </c>
      <c r="AA11" s="60" t="s">
        <v>112</v>
      </c>
      <c r="AB11" s="60" t="s">
        <v>14</v>
      </c>
      <c r="AC11" s="60" t="s">
        <v>15</v>
      </c>
      <c r="AD11" s="60" t="s">
        <v>113</v>
      </c>
      <c r="AE11" s="60" t="s">
        <v>4</v>
      </c>
      <c r="AF11" s="60" t="s">
        <v>5</v>
      </c>
      <c r="AG11" s="60" t="s">
        <v>114</v>
      </c>
      <c r="AH11" s="60" t="s">
        <v>12</v>
      </c>
      <c r="AI11" s="60" t="s">
        <v>7</v>
      </c>
      <c r="AJ11" s="58" t="s">
        <v>189</v>
      </c>
      <c r="AK11" s="63"/>
      <c r="AL11" s="63"/>
      <c r="AM11" s="58" t="s">
        <v>115</v>
      </c>
      <c r="AN11" s="63"/>
      <c r="AO11" s="63"/>
      <c r="AP11" s="58" t="s">
        <v>116</v>
      </c>
      <c r="AQ11" s="63"/>
      <c r="AR11" s="63"/>
      <c r="AS11" s="58" t="s">
        <v>117</v>
      </c>
      <c r="AT11" s="63"/>
      <c r="AU11" s="63"/>
      <c r="AV11" s="58" t="s">
        <v>118</v>
      </c>
      <c r="AW11" s="63"/>
      <c r="AX11" s="63"/>
      <c r="AY11" s="58" t="s">
        <v>119</v>
      </c>
      <c r="AZ11" s="63"/>
      <c r="BA11" s="63"/>
      <c r="BB11" s="59" t="s">
        <v>120</v>
      </c>
      <c r="BC11" s="60"/>
      <c r="BD11" s="60"/>
      <c r="BE11" s="61" t="s">
        <v>190</v>
      </c>
      <c r="BF11" s="62"/>
      <c r="BG11" s="59"/>
      <c r="BH11" s="61" t="s">
        <v>121</v>
      </c>
      <c r="BI11" s="62"/>
      <c r="BJ11" s="59"/>
      <c r="BK11" s="60" t="s">
        <v>122</v>
      </c>
      <c r="BL11" s="60"/>
      <c r="BM11" s="60"/>
      <c r="BN11" s="60" t="s">
        <v>123</v>
      </c>
      <c r="BO11" s="60"/>
      <c r="BP11" s="60"/>
      <c r="BQ11" s="60" t="s">
        <v>124</v>
      </c>
      <c r="BR11" s="60"/>
      <c r="BS11" s="60"/>
      <c r="BT11" s="71" t="s">
        <v>125</v>
      </c>
      <c r="BU11" s="71"/>
      <c r="BV11" s="71"/>
      <c r="BW11" s="60" t="s">
        <v>126</v>
      </c>
      <c r="BX11" s="60"/>
      <c r="BY11" s="60"/>
      <c r="BZ11" s="60" t="s">
        <v>127</v>
      </c>
      <c r="CA11" s="60"/>
      <c r="CB11" s="60"/>
      <c r="CC11" s="60" t="s">
        <v>128</v>
      </c>
      <c r="CD11" s="60"/>
      <c r="CE11" s="60"/>
      <c r="CF11" s="60" t="s">
        <v>129</v>
      </c>
      <c r="CG11" s="60"/>
      <c r="CH11" s="60"/>
      <c r="CI11" s="60" t="s">
        <v>191</v>
      </c>
      <c r="CJ11" s="60"/>
      <c r="CK11" s="60"/>
      <c r="CL11" s="69" t="s">
        <v>130</v>
      </c>
      <c r="CM11" s="69"/>
      <c r="CN11" s="69"/>
      <c r="CO11" s="69" t="s">
        <v>131</v>
      </c>
      <c r="CP11" s="69"/>
      <c r="CQ11" s="70"/>
      <c r="CR11" s="57" t="s">
        <v>132</v>
      </c>
      <c r="CS11" s="57"/>
      <c r="CT11" s="57"/>
      <c r="CU11" s="57" t="s">
        <v>133</v>
      </c>
      <c r="CV11" s="57"/>
      <c r="CW11" s="57"/>
      <c r="CX11" s="53" t="s">
        <v>134</v>
      </c>
      <c r="CY11" s="53"/>
      <c r="CZ11" s="53"/>
      <c r="DA11" s="57" t="s">
        <v>135</v>
      </c>
      <c r="DB11" s="57"/>
      <c r="DC11" s="57"/>
      <c r="DD11" s="57" t="s">
        <v>136</v>
      </c>
      <c r="DE11" s="57"/>
      <c r="DF11" s="58"/>
      <c r="DG11" s="57" t="s">
        <v>192</v>
      </c>
      <c r="DH11" s="57"/>
      <c r="DI11" s="57"/>
      <c r="DJ11" s="57" t="s">
        <v>211</v>
      </c>
      <c r="DK11" s="57"/>
      <c r="DL11" s="57"/>
      <c r="DM11" s="57" t="s">
        <v>212</v>
      </c>
      <c r="DN11" s="57"/>
      <c r="DO11" s="57"/>
      <c r="DP11" s="57" t="s">
        <v>213</v>
      </c>
      <c r="DQ11" s="57"/>
      <c r="DR11" s="57"/>
      <c r="DS11" s="57" t="s">
        <v>214</v>
      </c>
      <c r="DT11" s="57"/>
      <c r="DU11" s="57"/>
      <c r="DV11" s="57" t="s">
        <v>215</v>
      </c>
      <c r="DW11" s="57"/>
      <c r="DX11" s="57"/>
      <c r="DY11" s="57" t="s">
        <v>216</v>
      </c>
      <c r="DZ11" s="57"/>
      <c r="EA11" s="57"/>
      <c r="EB11" s="57" t="s">
        <v>217</v>
      </c>
      <c r="EC11" s="57"/>
      <c r="ED11" s="57"/>
      <c r="EE11" s="57" t="s">
        <v>218</v>
      </c>
      <c r="EF11" s="57"/>
      <c r="EG11" s="57"/>
      <c r="EH11" s="57" t="s">
        <v>219</v>
      </c>
      <c r="EI11" s="57"/>
      <c r="EJ11" s="57"/>
      <c r="EK11" s="55" t="s">
        <v>137</v>
      </c>
      <c r="EL11" s="55"/>
      <c r="EM11" s="56"/>
      <c r="EN11" s="54" t="s">
        <v>193</v>
      </c>
      <c r="EO11" s="55"/>
      <c r="EP11" s="56"/>
      <c r="EQ11" s="54" t="s">
        <v>138</v>
      </c>
      <c r="ER11" s="55"/>
      <c r="ES11" s="56"/>
      <c r="ET11" s="53" t="s">
        <v>139</v>
      </c>
      <c r="EU11" s="53"/>
      <c r="EV11" s="53"/>
      <c r="EW11" s="53" t="s">
        <v>140</v>
      </c>
      <c r="EX11" s="53"/>
      <c r="EY11" s="53"/>
      <c r="EZ11" s="53" t="s">
        <v>141</v>
      </c>
      <c r="FA11" s="53"/>
      <c r="FB11" s="53"/>
      <c r="FC11" s="53" t="s">
        <v>142</v>
      </c>
      <c r="FD11" s="53"/>
      <c r="FE11" s="53"/>
      <c r="FF11" s="53" t="s">
        <v>143</v>
      </c>
      <c r="FG11" s="53"/>
      <c r="FH11" s="54"/>
      <c r="FI11" s="53" t="s">
        <v>144</v>
      </c>
      <c r="FJ11" s="53"/>
      <c r="FK11" s="53"/>
      <c r="FL11" s="53" t="s">
        <v>221</v>
      </c>
      <c r="FM11" s="53"/>
      <c r="FN11" s="53"/>
      <c r="FO11" s="53" t="s">
        <v>145</v>
      </c>
      <c r="FP11" s="53"/>
      <c r="FQ11" s="53"/>
      <c r="FR11" s="53" t="s">
        <v>194</v>
      </c>
      <c r="FS11" s="53"/>
      <c r="FT11" s="53"/>
      <c r="FU11" s="53" t="s">
        <v>146</v>
      </c>
      <c r="FV11" s="53"/>
      <c r="FW11" s="53"/>
      <c r="FX11" s="53" t="s">
        <v>147</v>
      </c>
      <c r="FY11" s="53"/>
      <c r="FZ11" s="53"/>
      <c r="GA11" s="53" t="s">
        <v>148</v>
      </c>
      <c r="GB11" s="53"/>
      <c r="GC11" s="53"/>
      <c r="GD11" s="53" t="s">
        <v>149</v>
      </c>
      <c r="GE11" s="53"/>
      <c r="GF11" s="53"/>
      <c r="GG11" s="53" t="s">
        <v>150</v>
      </c>
      <c r="GH11" s="53"/>
      <c r="GI11" s="53"/>
      <c r="GJ11" s="53" t="s">
        <v>151</v>
      </c>
      <c r="GK11" s="53"/>
      <c r="GL11" s="53"/>
      <c r="GM11" s="53" t="s">
        <v>152</v>
      </c>
      <c r="GN11" s="53"/>
      <c r="GO11" s="53"/>
      <c r="GP11" s="53" t="s">
        <v>153</v>
      </c>
      <c r="GQ11" s="53"/>
      <c r="GR11" s="53"/>
      <c r="GS11" s="53" t="s">
        <v>154</v>
      </c>
      <c r="GT11" s="53"/>
      <c r="GU11" s="53"/>
      <c r="GV11" s="53" t="s">
        <v>195</v>
      </c>
      <c r="GW11" s="53"/>
      <c r="GX11" s="53"/>
      <c r="GY11" s="53" t="s">
        <v>155</v>
      </c>
      <c r="GZ11" s="53"/>
      <c r="HA11" s="53"/>
      <c r="HB11" s="53" t="s">
        <v>156</v>
      </c>
      <c r="HC11" s="53"/>
      <c r="HD11" s="53"/>
      <c r="HE11" s="54" t="s">
        <v>157</v>
      </c>
      <c r="HF11" s="55"/>
      <c r="HG11" s="56"/>
      <c r="HH11" s="54" t="s">
        <v>158</v>
      </c>
      <c r="HI11" s="55"/>
      <c r="HJ11" s="56"/>
      <c r="HK11" s="54" t="s">
        <v>159</v>
      </c>
      <c r="HL11" s="55"/>
      <c r="HM11" s="56"/>
      <c r="HN11" s="54" t="s">
        <v>160</v>
      </c>
      <c r="HO11" s="55"/>
      <c r="HP11" s="56"/>
      <c r="HQ11" s="54" t="s">
        <v>161</v>
      </c>
      <c r="HR11" s="55"/>
      <c r="HS11" s="56"/>
      <c r="HT11" s="54" t="s">
        <v>196</v>
      </c>
      <c r="HU11" s="55"/>
      <c r="HV11" s="56"/>
      <c r="HW11" s="54" t="s">
        <v>197</v>
      </c>
      <c r="HX11" s="55"/>
      <c r="HY11" s="56"/>
      <c r="HZ11" s="54" t="s">
        <v>198</v>
      </c>
      <c r="IA11" s="55"/>
      <c r="IB11" s="56"/>
      <c r="IC11" s="54" t="s">
        <v>199</v>
      </c>
      <c r="ID11" s="55"/>
      <c r="IE11" s="56"/>
      <c r="IF11" s="54" t="s">
        <v>200</v>
      </c>
      <c r="IG11" s="55"/>
      <c r="IH11" s="56"/>
      <c r="II11" s="54" t="s">
        <v>201</v>
      </c>
      <c r="IJ11" s="55"/>
      <c r="IK11" s="56"/>
      <c r="IL11" s="54" t="s">
        <v>202</v>
      </c>
      <c r="IM11" s="55"/>
      <c r="IN11" s="56"/>
      <c r="IO11" s="54" t="s">
        <v>203</v>
      </c>
      <c r="IP11" s="55"/>
      <c r="IQ11" s="56"/>
      <c r="IR11" s="56" t="s">
        <v>204</v>
      </c>
      <c r="IS11" s="53"/>
      <c r="IT11" s="53"/>
      <c r="IU11" s="53" t="s">
        <v>205</v>
      </c>
      <c r="IV11" s="53"/>
      <c r="IW11" s="53"/>
      <c r="IX11" s="53" t="s">
        <v>162</v>
      </c>
      <c r="IY11" s="53"/>
      <c r="IZ11" s="53"/>
      <c r="JA11" s="53" t="s">
        <v>163</v>
      </c>
      <c r="JB11" s="53"/>
      <c r="JC11" s="53"/>
      <c r="JD11" s="53" t="s">
        <v>206</v>
      </c>
      <c r="JE11" s="53"/>
      <c r="JF11" s="53"/>
      <c r="JG11" s="53" t="s">
        <v>164</v>
      </c>
      <c r="JH11" s="53"/>
      <c r="JI11" s="53"/>
      <c r="JJ11" s="53" t="s">
        <v>165</v>
      </c>
      <c r="JK11" s="53"/>
      <c r="JL11" s="53"/>
      <c r="JM11" s="53" t="s">
        <v>166</v>
      </c>
      <c r="JN11" s="53"/>
      <c r="JO11" s="53"/>
      <c r="JP11" s="53" t="s">
        <v>167</v>
      </c>
      <c r="JQ11" s="53"/>
      <c r="JR11" s="53"/>
      <c r="JS11" s="72" t="s">
        <v>168</v>
      </c>
      <c r="JT11" s="73"/>
      <c r="JU11" s="74"/>
      <c r="JV11" s="72" t="s">
        <v>169</v>
      </c>
      <c r="JW11" s="73"/>
      <c r="JX11" s="74"/>
      <c r="JY11" s="72" t="s">
        <v>170</v>
      </c>
      <c r="JZ11" s="73"/>
      <c r="KA11" s="74"/>
      <c r="KB11" s="72" t="s">
        <v>222</v>
      </c>
      <c r="KC11" s="73"/>
      <c r="KD11" s="74"/>
      <c r="KE11" s="72" t="s">
        <v>223</v>
      </c>
      <c r="KF11" s="73"/>
      <c r="KG11" s="74"/>
      <c r="KH11" s="72" t="s">
        <v>224</v>
      </c>
      <c r="KI11" s="73"/>
      <c r="KJ11" s="74"/>
      <c r="KK11" s="72" t="s">
        <v>225</v>
      </c>
      <c r="KL11" s="73"/>
      <c r="KM11" s="74"/>
      <c r="KN11" s="72" t="s">
        <v>226</v>
      </c>
      <c r="KO11" s="73"/>
      <c r="KP11" s="74"/>
      <c r="KQ11" s="72" t="s">
        <v>227</v>
      </c>
      <c r="KR11" s="73"/>
      <c r="KS11" s="74"/>
      <c r="KT11" s="72" t="s">
        <v>228</v>
      </c>
      <c r="KU11" s="73"/>
      <c r="KV11" s="74"/>
      <c r="KW11" s="72" t="s">
        <v>229</v>
      </c>
      <c r="KX11" s="73"/>
      <c r="KY11" s="74"/>
      <c r="KZ11" s="53" t="s">
        <v>171</v>
      </c>
      <c r="LA11" s="53"/>
      <c r="LB11" s="53"/>
      <c r="LC11" s="53" t="s">
        <v>207</v>
      </c>
      <c r="LD11" s="53"/>
      <c r="LE11" s="53"/>
      <c r="LF11" s="53" t="s">
        <v>172</v>
      </c>
      <c r="LG11" s="53"/>
      <c r="LH11" s="53"/>
      <c r="LI11" s="53" t="s">
        <v>173</v>
      </c>
      <c r="LJ11" s="53"/>
      <c r="LK11" s="53"/>
      <c r="LL11" s="53" t="s">
        <v>174</v>
      </c>
      <c r="LM11" s="53"/>
      <c r="LN11" s="53"/>
      <c r="LO11" s="53" t="s">
        <v>175</v>
      </c>
      <c r="LP11" s="53"/>
      <c r="LQ11" s="53"/>
      <c r="LR11" s="53" t="s">
        <v>176</v>
      </c>
      <c r="LS11" s="53"/>
      <c r="LT11" s="53"/>
      <c r="LU11" s="53" t="s">
        <v>177</v>
      </c>
      <c r="LV11" s="53"/>
      <c r="LW11" s="53"/>
      <c r="LX11" s="53" t="s">
        <v>178</v>
      </c>
      <c r="LY11" s="53"/>
      <c r="LZ11" s="53"/>
      <c r="MA11" s="53" t="s">
        <v>179</v>
      </c>
      <c r="MB11" s="53"/>
      <c r="MC11" s="53"/>
      <c r="MD11" s="53" t="s">
        <v>180</v>
      </c>
      <c r="ME11" s="53"/>
      <c r="MF11" s="53"/>
      <c r="MG11" s="53" t="s">
        <v>208</v>
      </c>
      <c r="MH11" s="53"/>
      <c r="MI11" s="53"/>
      <c r="MJ11" s="53" t="s">
        <v>181</v>
      </c>
      <c r="MK11" s="53"/>
      <c r="ML11" s="53"/>
      <c r="MM11" s="53" t="s">
        <v>182</v>
      </c>
      <c r="MN11" s="53"/>
      <c r="MO11" s="53"/>
      <c r="MP11" s="53" t="s">
        <v>183</v>
      </c>
      <c r="MQ11" s="53"/>
      <c r="MR11" s="53"/>
      <c r="MS11" s="53" t="s">
        <v>184</v>
      </c>
      <c r="MT11" s="53"/>
      <c r="MU11" s="53"/>
      <c r="MV11" s="53" t="s">
        <v>185</v>
      </c>
      <c r="MW11" s="53"/>
      <c r="MX11" s="54"/>
      <c r="MY11" s="53" t="s">
        <v>186</v>
      </c>
      <c r="MZ11" s="53"/>
      <c r="NA11" s="54"/>
      <c r="NB11" s="53" t="s">
        <v>187</v>
      </c>
      <c r="NC11" s="53"/>
      <c r="ND11" s="54"/>
      <c r="NE11" s="53" t="s">
        <v>209</v>
      </c>
      <c r="NF11" s="53"/>
      <c r="NG11" s="54"/>
      <c r="NH11" s="54" t="s">
        <v>230</v>
      </c>
      <c r="NI11" s="88"/>
      <c r="NJ11" s="89"/>
    </row>
    <row r="12" spans="1:374" ht="99.75" customHeight="1" thickBot="1" x14ac:dyDescent="0.35">
      <c r="A12" s="75"/>
      <c r="B12" s="75"/>
      <c r="C12" s="47" t="s">
        <v>231</v>
      </c>
      <c r="D12" s="48"/>
      <c r="E12" s="49"/>
      <c r="F12" s="47" t="s">
        <v>233</v>
      </c>
      <c r="G12" s="48"/>
      <c r="H12" s="49"/>
      <c r="I12" s="47" t="s">
        <v>70</v>
      </c>
      <c r="J12" s="48"/>
      <c r="K12" s="49"/>
      <c r="L12" s="47" t="s">
        <v>236</v>
      </c>
      <c r="M12" s="48"/>
      <c r="N12" s="49"/>
      <c r="O12" s="47" t="s">
        <v>240</v>
      </c>
      <c r="P12" s="48"/>
      <c r="Q12" s="49"/>
      <c r="R12" s="47" t="s">
        <v>242</v>
      </c>
      <c r="S12" s="48"/>
      <c r="T12" s="49"/>
      <c r="U12" s="47" t="s">
        <v>246</v>
      </c>
      <c r="V12" s="48"/>
      <c r="W12" s="49"/>
      <c r="X12" s="47" t="s">
        <v>250</v>
      </c>
      <c r="Y12" s="48"/>
      <c r="Z12" s="49"/>
      <c r="AA12" s="47" t="s">
        <v>254</v>
      </c>
      <c r="AB12" s="48"/>
      <c r="AC12" s="49"/>
      <c r="AD12" s="47" t="s">
        <v>258</v>
      </c>
      <c r="AE12" s="48"/>
      <c r="AF12" s="49"/>
      <c r="AG12" s="47" t="s">
        <v>261</v>
      </c>
      <c r="AH12" s="48"/>
      <c r="AI12" s="49"/>
      <c r="AJ12" s="47" t="s">
        <v>265</v>
      </c>
      <c r="AK12" s="48"/>
      <c r="AL12" s="49"/>
      <c r="AM12" s="47" t="s">
        <v>267</v>
      </c>
      <c r="AN12" s="48"/>
      <c r="AO12" s="49"/>
      <c r="AP12" s="47" t="s">
        <v>270</v>
      </c>
      <c r="AQ12" s="48"/>
      <c r="AR12" s="49"/>
      <c r="AS12" s="47" t="s">
        <v>273</v>
      </c>
      <c r="AT12" s="48"/>
      <c r="AU12" s="49"/>
      <c r="AV12" s="47" t="s">
        <v>277</v>
      </c>
      <c r="AW12" s="48"/>
      <c r="AX12" s="49"/>
      <c r="AY12" s="47" t="s">
        <v>280</v>
      </c>
      <c r="AZ12" s="48"/>
      <c r="BA12" s="49"/>
      <c r="BB12" s="50" t="s">
        <v>284</v>
      </c>
      <c r="BC12" s="51"/>
      <c r="BD12" s="52"/>
      <c r="BE12" s="47" t="s">
        <v>285</v>
      </c>
      <c r="BF12" s="48"/>
      <c r="BG12" s="49"/>
      <c r="BH12" s="47" t="s">
        <v>289</v>
      </c>
      <c r="BI12" s="48"/>
      <c r="BJ12" s="49"/>
      <c r="BK12" s="47" t="s">
        <v>292</v>
      </c>
      <c r="BL12" s="48"/>
      <c r="BM12" s="49"/>
      <c r="BN12" s="47" t="s">
        <v>293</v>
      </c>
      <c r="BO12" s="48"/>
      <c r="BP12" s="49"/>
      <c r="BQ12" s="47" t="s">
        <v>297</v>
      </c>
      <c r="BR12" s="48"/>
      <c r="BS12" s="49"/>
      <c r="BT12" s="47" t="s">
        <v>299</v>
      </c>
      <c r="BU12" s="48"/>
      <c r="BV12" s="49"/>
      <c r="BW12" s="47" t="s">
        <v>303</v>
      </c>
      <c r="BX12" s="48"/>
      <c r="BY12" s="49"/>
      <c r="BZ12" s="47" t="s">
        <v>307</v>
      </c>
      <c r="CA12" s="48"/>
      <c r="CB12" s="49"/>
      <c r="CC12" s="47" t="s">
        <v>83</v>
      </c>
      <c r="CD12" s="48"/>
      <c r="CE12" s="49"/>
      <c r="CF12" s="47" t="s">
        <v>309</v>
      </c>
      <c r="CG12" s="48"/>
      <c r="CH12" s="49"/>
      <c r="CI12" s="47" t="s">
        <v>313</v>
      </c>
      <c r="CJ12" s="48"/>
      <c r="CK12" s="49"/>
      <c r="CL12" s="47" t="s">
        <v>317</v>
      </c>
      <c r="CM12" s="48"/>
      <c r="CN12" s="49"/>
      <c r="CO12" s="47" t="s">
        <v>319</v>
      </c>
      <c r="CP12" s="48"/>
      <c r="CQ12" s="49"/>
      <c r="CR12" s="47" t="s">
        <v>322</v>
      </c>
      <c r="CS12" s="48"/>
      <c r="CT12" s="49"/>
      <c r="CU12" s="47" t="s">
        <v>325</v>
      </c>
      <c r="CV12" s="48"/>
      <c r="CW12" s="49"/>
      <c r="CX12" s="47" t="s">
        <v>327</v>
      </c>
      <c r="CY12" s="48"/>
      <c r="CZ12" s="49"/>
      <c r="DA12" s="47" t="s">
        <v>331</v>
      </c>
      <c r="DB12" s="48"/>
      <c r="DC12" s="49"/>
      <c r="DD12" s="47" t="s">
        <v>332</v>
      </c>
      <c r="DE12" s="48"/>
      <c r="DF12" s="49"/>
      <c r="DG12" s="47" t="s">
        <v>336</v>
      </c>
      <c r="DH12" s="48"/>
      <c r="DI12" s="49"/>
      <c r="DJ12" s="47" t="s">
        <v>337</v>
      </c>
      <c r="DK12" s="48"/>
      <c r="DL12" s="49"/>
      <c r="DM12" s="47" t="s">
        <v>338</v>
      </c>
      <c r="DN12" s="48"/>
      <c r="DO12" s="49"/>
      <c r="DP12" s="47" t="s">
        <v>342</v>
      </c>
      <c r="DQ12" s="48"/>
      <c r="DR12" s="49"/>
      <c r="DS12" s="47" t="s">
        <v>346</v>
      </c>
      <c r="DT12" s="48"/>
      <c r="DU12" s="49"/>
      <c r="DV12" s="50" t="s">
        <v>349</v>
      </c>
      <c r="DW12" s="51"/>
      <c r="DX12" s="52"/>
      <c r="DY12" s="47" t="s">
        <v>352</v>
      </c>
      <c r="DZ12" s="48"/>
      <c r="EA12" s="49"/>
      <c r="EB12" s="47" t="s">
        <v>355</v>
      </c>
      <c r="EC12" s="48"/>
      <c r="ED12" s="49"/>
      <c r="EE12" s="47" t="s">
        <v>356</v>
      </c>
      <c r="EF12" s="48"/>
      <c r="EG12" s="49"/>
      <c r="EH12" s="47" t="s">
        <v>360</v>
      </c>
      <c r="EI12" s="48"/>
      <c r="EJ12" s="49"/>
      <c r="EK12" s="47" t="s">
        <v>363</v>
      </c>
      <c r="EL12" s="48"/>
      <c r="EM12" s="49"/>
      <c r="EN12" s="47" t="s">
        <v>365</v>
      </c>
      <c r="EO12" s="48"/>
      <c r="EP12" s="49"/>
      <c r="EQ12" s="47" t="s">
        <v>367</v>
      </c>
      <c r="ER12" s="48"/>
      <c r="ES12" s="49"/>
      <c r="ET12" s="47" t="s">
        <v>370</v>
      </c>
      <c r="EU12" s="48"/>
      <c r="EV12" s="49"/>
      <c r="EW12" s="47" t="s">
        <v>374</v>
      </c>
      <c r="EX12" s="48"/>
      <c r="EY12" s="49"/>
      <c r="EZ12" s="47" t="s">
        <v>376</v>
      </c>
      <c r="FA12" s="48"/>
      <c r="FB12" s="49"/>
      <c r="FC12" s="47" t="s">
        <v>380</v>
      </c>
      <c r="FD12" s="48"/>
      <c r="FE12" s="49"/>
      <c r="FF12" s="47" t="s">
        <v>383</v>
      </c>
      <c r="FG12" s="48"/>
      <c r="FH12" s="49"/>
      <c r="FI12" s="47" t="s">
        <v>387</v>
      </c>
      <c r="FJ12" s="48"/>
      <c r="FK12" s="49"/>
      <c r="FL12" s="47" t="s">
        <v>391</v>
      </c>
      <c r="FM12" s="48"/>
      <c r="FN12" s="49"/>
      <c r="FO12" s="47" t="s">
        <v>392</v>
      </c>
      <c r="FP12" s="48"/>
      <c r="FQ12" s="49"/>
      <c r="FR12" s="47" t="s">
        <v>393</v>
      </c>
      <c r="FS12" s="48"/>
      <c r="FT12" s="49"/>
      <c r="FU12" s="47" t="s">
        <v>395</v>
      </c>
      <c r="FV12" s="48"/>
      <c r="FW12" s="49"/>
      <c r="FX12" s="47" t="s">
        <v>398</v>
      </c>
      <c r="FY12" s="48"/>
      <c r="FZ12" s="49"/>
      <c r="GA12" s="34" t="s">
        <v>401</v>
      </c>
      <c r="GB12" s="35"/>
      <c r="GC12" s="36"/>
      <c r="GD12" s="47" t="s">
        <v>405</v>
      </c>
      <c r="GE12" s="48"/>
      <c r="GF12" s="49"/>
      <c r="GG12" s="47" t="s">
        <v>409</v>
      </c>
      <c r="GH12" s="48"/>
      <c r="GI12" s="49"/>
      <c r="GJ12" s="47" t="s">
        <v>410</v>
      </c>
      <c r="GK12" s="48"/>
      <c r="GL12" s="49"/>
      <c r="GM12" s="47" t="s">
        <v>417</v>
      </c>
      <c r="GN12" s="48"/>
      <c r="GO12" s="49"/>
      <c r="GP12" s="47" t="s">
        <v>420</v>
      </c>
      <c r="GQ12" s="48"/>
      <c r="GR12" s="49"/>
      <c r="GS12" s="47" t="s">
        <v>421</v>
      </c>
      <c r="GT12" s="48"/>
      <c r="GU12" s="49"/>
      <c r="GV12" s="47" t="s">
        <v>425</v>
      </c>
      <c r="GW12" s="48"/>
      <c r="GX12" s="49"/>
      <c r="GY12" s="34" t="s">
        <v>427</v>
      </c>
      <c r="GZ12" s="35"/>
      <c r="HA12" s="36"/>
      <c r="HB12" s="44" t="s">
        <v>430</v>
      </c>
      <c r="HC12" s="45"/>
      <c r="HD12" s="46"/>
      <c r="HE12" s="47" t="s">
        <v>433</v>
      </c>
      <c r="HF12" s="48"/>
      <c r="HG12" s="49"/>
      <c r="HH12" s="47" t="s">
        <v>434</v>
      </c>
      <c r="HI12" s="48"/>
      <c r="HJ12" s="49"/>
      <c r="HK12" s="47" t="s">
        <v>438</v>
      </c>
      <c r="HL12" s="48"/>
      <c r="HM12" s="49"/>
      <c r="HN12" s="47" t="s">
        <v>442</v>
      </c>
      <c r="HO12" s="48"/>
      <c r="HP12" s="49"/>
      <c r="HQ12" s="47" t="s">
        <v>446</v>
      </c>
      <c r="HR12" s="48"/>
      <c r="HS12" s="49"/>
      <c r="HT12" s="41" t="s">
        <v>450</v>
      </c>
      <c r="HU12" s="42"/>
      <c r="HV12" s="43"/>
      <c r="HW12" s="34" t="s">
        <v>452</v>
      </c>
      <c r="HX12" s="35"/>
      <c r="HY12" s="36"/>
      <c r="HZ12" s="34" t="s">
        <v>456</v>
      </c>
      <c r="IA12" s="35"/>
      <c r="IB12" s="36"/>
      <c r="IC12" s="34" t="s">
        <v>460</v>
      </c>
      <c r="ID12" s="35"/>
      <c r="IE12" s="36"/>
      <c r="IF12" s="34" t="s">
        <v>464</v>
      </c>
      <c r="IG12" s="35"/>
      <c r="IH12" s="36"/>
      <c r="II12" s="34" t="s">
        <v>465</v>
      </c>
      <c r="IJ12" s="35"/>
      <c r="IK12" s="36"/>
      <c r="IL12" s="34" t="s">
        <v>469</v>
      </c>
      <c r="IM12" s="35"/>
      <c r="IN12" s="36"/>
      <c r="IO12" s="34" t="s">
        <v>472</v>
      </c>
      <c r="IP12" s="35"/>
      <c r="IQ12" s="36"/>
      <c r="IR12" s="34" t="s">
        <v>475</v>
      </c>
      <c r="IS12" s="35"/>
      <c r="IT12" s="36"/>
      <c r="IU12" s="34" t="s">
        <v>476</v>
      </c>
      <c r="IV12" s="35"/>
      <c r="IW12" s="36"/>
      <c r="IX12" s="34" t="s">
        <v>479</v>
      </c>
      <c r="IY12" s="35"/>
      <c r="IZ12" s="36"/>
      <c r="JA12" s="34" t="s">
        <v>482</v>
      </c>
      <c r="JB12" s="35"/>
      <c r="JC12" s="36"/>
      <c r="JD12" s="34" t="s">
        <v>486</v>
      </c>
      <c r="JE12" s="35"/>
      <c r="JF12" s="36"/>
      <c r="JG12" s="34" t="s">
        <v>489</v>
      </c>
      <c r="JH12" s="35"/>
      <c r="JI12" s="36"/>
      <c r="JJ12" s="41" t="s">
        <v>491</v>
      </c>
      <c r="JK12" s="42"/>
      <c r="JL12" s="43"/>
      <c r="JM12" s="34" t="s">
        <v>495</v>
      </c>
      <c r="JN12" s="35"/>
      <c r="JO12" s="36"/>
      <c r="JP12" s="34" t="s">
        <v>499</v>
      </c>
      <c r="JQ12" s="35"/>
      <c r="JR12" s="36"/>
      <c r="JS12" s="34" t="s">
        <v>501</v>
      </c>
      <c r="JT12" s="35"/>
      <c r="JU12" s="36"/>
      <c r="JV12" s="34" t="s">
        <v>502</v>
      </c>
      <c r="JW12" s="35"/>
      <c r="JX12" s="36"/>
      <c r="JY12" s="34" t="s">
        <v>505</v>
      </c>
      <c r="JZ12" s="35"/>
      <c r="KA12" s="36"/>
      <c r="KB12" s="34" t="s">
        <v>507</v>
      </c>
      <c r="KC12" s="35"/>
      <c r="KD12" s="36"/>
      <c r="KE12" s="34" t="s">
        <v>511</v>
      </c>
      <c r="KF12" s="35"/>
      <c r="KG12" s="36"/>
      <c r="KH12" s="34" t="s">
        <v>515</v>
      </c>
      <c r="KI12" s="35"/>
      <c r="KJ12" s="36"/>
      <c r="KK12" s="34" t="s">
        <v>519</v>
      </c>
      <c r="KL12" s="35"/>
      <c r="KM12" s="36"/>
      <c r="KN12" s="34" t="s">
        <v>521</v>
      </c>
      <c r="KO12" s="35"/>
      <c r="KP12" s="36"/>
      <c r="KQ12" s="34" t="s">
        <v>522</v>
      </c>
      <c r="KR12" s="35"/>
      <c r="KS12" s="36"/>
      <c r="KT12" s="34" t="s">
        <v>526</v>
      </c>
      <c r="KU12" s="35"/>
      <c r="KV12" s="36"/>
      <c r="KW12" s="34" t="s">
        <v>530</v>
      </c>
      <c r="KX12" s="35"/>
      <c r="KY12" s="36"/>
      <c r="KZ12" s="34" t="s">
        <v>536</v>
      </c>
      <c r="LA12" s="35"/>
      <c r="LB12" s="36"/>
      <c r="LC12" s="34" t="s">
        <v>539</v>
      </c>
      <c r="LD12" s="35"/>
      <c r="LE12" s="36"/>
      <c r="LF12" s="34" t="s">
        <v>541</v>
      </c>
      <c r="LG12" s="35"/>
      <c r="LH12" s="36"/>
      <c r="LI12" s="41" t="s">
        <v>545</v>
      </c>
      <c r="LJ12" s="42"/>
      <c r="LK12" s="43"/>
      <c r="LL12" s="34" t="s">
        <v>549</v>
      </c>
      <c r="LM12" s="35"/>
      <c r="LN12" s="36"/>
      <c r="LO12" s="34" t="s">
        <v>550</v>
      </c>
      <c r="LP12" s="35"/>
      <c r="LQ12" s="36"/>
      <c r="LR12" s="34" t="s">
        <v>551</v>
      </c>
      <c r="LS12" s="35"/>
      <c r="LT12" s="36"/>
      <c r="LU12" s="34" t="s">
        <v>552</v>
      </c>
      <c r="LV12" s="35"/>
      <c r="LW12" s="36"/>
      <c r="LX12" s="34" t="s">
        <v>555</v>
      </c>
      <c r="LY12" s="35"/>
      <c r="LZ12" s="36"/>
      <c r="MA12" s="34" t="s">
        <v>557</v>
      </c>
      <c r="MB12" s="35"/>
      <c r="MC12" s="36"/>
      <c r="MD12" s="34" t="s">
        <v>558</v>
      </c>
      <c r="ME12" s="35"/>
      <c r="MF12" s="36"/>
      <c r="MG12" s="34" t="s">
        <v>562</v>
      </c>
      <c r="MH12" s="35"/>
      <c r="MI12" s="36"/>
      <c r="MJ12" s="34" t="s">
        <v>564</v>
      </c>
      <c r="MK12" s="35"/>
      <c r="ML12" s="36"/>
      <c r="MM12" s="34" t="s">
        <v>565</v>
      </c>
      <c r="MN12" s="35"/>
      <c r="MO12" s="36"/>
      <c r="MP12" s="34" t="s">
        <v>568</v>
      </c>
      <c r="MQ12" s="35"/>
      <c r="MR12" s="36"/>
      <c r="MS12" s="34" t="s">
        <v>569</v>
      </c>
      <c r="MT12" s="35"/>
      <c r="MU12" s="36"/>
      <c r="MV12" s="34" t="s">
        <v>571</v>
      </c>
      <c r="MW12" s="35"/>
      <c r="MX12" s="36"/>
      <c r="MY12" s="34" t="s">
        <v>575</v>
      </c>
      <c r="MZ12" s="35"/>
      <c r="NA12" s="36"/>
      <c r="NB12" s="34" t="s">
        <v>579</v>
      </c>
      <c r="NC12" s="35"/>
      <c r="ND12" s="36"/>
      <c r="NE12" s="34" t="s">
        <v>582</v>
      </c>
      <c r="NF12" s="35"/>
      <c r="NG12" s="36"/>
      <c r="NH12" s="34" t="s">
        <v>585</v>
      </c>
      <c r="NI12" s="35"/>
      <c r="NJ12" s="36"/>
    </row>
    <row r="13" spans="1:374" ht="96.6" thickBot="1" x14ac:dyDescent="0.35">
      <c r="A13" s="75"/>
      <c r="B13" s="75"/>
      <c r="C13" s="14" t="s">
        <v>19</v>
      </c>
      <c r="D13" s="15" t="s">
        <v>232</v>
      </c>
      <c r="E13" s="16" t="s">
        <v>20</v>
      </c>
      <c r="F13" s="14" t="s">
        <v>234</v>
      </c>
      <c r="G13" s="15" t="s">
        <v>24</v>
      </c>
      <c r="H13" s="16" t="s">
        <v>54</v>
      </c>
      <c r="I13" s="14" t="s">
        <v>71</v>
      </c>
      <c r="J13" s="15" t="s">
        <v>64</v>
      </c>
      <c r="K13" s="16" t="s">
        <v>235</v>
      </c>
      <c r="L13" s="14" t="s">
        <v>237</v>
      </c>
      <c r="M13" s="15" t="s">
        <v>238</v>
      </c>
      <c r="N13" s="16" t="s">
        <v>239</v>
      </c>
      <c r="O13" s="14" t="s">
        <v>237</v>
      </c>
      <c r="P13" s="15" t="s">
        <v>238</v>
      </c>
      <c r="Q13" s="16" t="s">
        <v>241</v>
      </c>
      <c r="R13" s="14" t="s">
        <v>243</v>
      </c>
      <c r="S13" s="15" t="s">
        <v>244</v>
      </c>
      <c r="T13" s="16" t="s">
        <v>245</v>
      </c>
      <c r="U13" s="14" t="s">
        <v>247</v>
      </c>
      <c r="V13" s="15" t="s">
        <v>248</v>
      </c>
      <c r="W13" s="16" t="s">
        <v>249</v>
      </c>
      <c r="X13" s="14" t="s">
        <v>251</v>
      </c>
      <c r="Y13" s="15" t="s">
        <v>252</v>
      </c>
      <c r="Z13" s="16" t="s">
        <v>253</v>
      </c>
      <c r="AA13" s="14" t="s">
        <v>255</v>
      </c>
      <c r="AB13" s="15" t="s">
        <v>256</v>
      </c>
      <c r="AC13" s="16" t="s">
        <v>257</v>
      </c>
      <c r="AD13" s="14" t="s">
        <v>259</v>
      </c>
      <c r="AE13" s="15" t="s">
        <v>27</v>
      </c>
      <c r="AF13" s="16" t="s">
        <v>260</v>
      </c>
      <c r="AG13" s="21" t="s">
        <v>262</v>
      </c>
      <c r="AH13" s="15" t="s">
        <v>263</v>
      </c>
      <c r="AI13" s="16" t="s">
        <v>264</v>
      </c>
      <c r="AJ13" s="14" t="s">
        <v>21</v>
      </c>
      <c r="AK13" s="15" t="s">
        <v>266</v>
      </c>
      <c r="AL13" s="16" t="s">
        <v>56</v>
      </c>
      <c r="AM13" s="14" t="s">
        <v>268</v>
      </c>
      <c r="AN13" s="15" t="s">
        <v>25</v>
      </c>
      <c r="AO13" s="16" t="s">
        <v>269</v>
      </c>
      <c r="AP13" s="14" t="s">
        <v>271</v>
      </c>
      <c r="AQ13" s="15" t="s">
        <v>272</v>
      </c>
      <c r="AR13" s="16" t="s">
        <v>73</v>
      </c>
      <c r="AS13" s="14" t="s">
        <v>274</v>
      </c>
      <c r="AT13" s="15" t="s">
        <v>275</v>
      </c>
      <c r="AU13" s="16" t="s">
        <v>276</v>
      </c>
      <c r="AV13" s="14" t="s">
        <v>62</v>
      </c>
      <c r="AW13" s="15" t="s">
        <v>278</v>
      </c>
      <c r="AX13" s="16" t="s">
        <v>279</v>
      </c>
      <c r="AY13" s="14" t="s">
        <v>281</v>
      </c>
      <c r="AZ13" s="15" t="s">
        <v>282</v>
      </c>
      <c r="BA13" s="16" t="s">
        <v>283</v>
      </c>
      <c r="BB13" s="14" t="s">
        <v>40</v>
      </c>
      <c r="BC13" s="15" t="s">
        <v>41</v>
      </c>
      <c r="BD13" s="16" t="s">
        <v>75</v>
      </c>
      <c r="BE13" s="14" t="s">
        <v>286</v>
      </c>
      <c r="BF13" s="15" t="s">
        <v>287</v>
      </c>
      <c r="BG13" s="16" t="s">
        <v>288</v>
      </c>
      <c r="BH13" s="14" t="s">
        <v>290</v>
      </c>
      <c r="BI13" s="15" t="s">
        <v>291</v>
      </c>
      <c r="BJ13" s="16" t="s">
        <v>33</v>
      </c>
      <c r="BK13" s="14" t="s">
        <v>74</v>
      </c>
      <c r="BL13" s="15" t="s">
        <v>81</v>
      </c>
      <c r="BM13" s="16" t="s">
        <v>46</v>
      </c>
      <c r="BN13" s="14" t="s">
        <v>294</v>
      </c>
      <c r="BO13" s="15" t="s">
        <v>295</v>
      </c>
      <c r="BP13" s="16" t="s">
        <v>296</v>
      </c>
      <c r="BQ13" s="14" t="s">
        <v>298</v>
      </c>
      <c r="BR13" s="15" t="s">
        <v>81</v>
      </c>
      <c r="BS13" s="16" t="s">
        <v>82</v>
      </c>
      <c r="BT13" s="14" t="s">
        <v>300</v>
      </c>
      <c r="BU13" s="15" t="s">
        <v>301</v>
      </c>
      <c r="BV13" s="16" t="s">
        <v>302</v>
      </c>
      <c r="BW13" s="14" t="s">
        <v>304</v>
      </c>
      <c r="BX13" s="15" t="s">
        <v>305</v>
      </c>
      <c r="BY13" s="16" t="s">
        <v>306</v>
      </c>
      <c r="BZ13" s="14" t="s">
        <v>40</v>
      </c>
      <c r="CA13" s="15" t="s">
        <v>308</v>
      </c>
      <c r="CB13" s="16" t="s">
        <v>42</v>
      </c>
      <c r="CC13" s="14" t="s">
        <v>21</v>
      </c>
      <c r="CD13" s="15" t="s">
        <v>22</v>
      </c>
      <c r="CE13" s="16" t="s">
        <v>23</v>
      </c>
      <c r="CF13" s="14" t="s">
        <v>310</v>
      </c>
      <c r="CG13" s="15" t="s">
        <v>311</v>
      </c>
      <c r="CH13" s="16" t="s">
        <v>312</v>
      </c>
      <c r="CI13" s="14" t="s">
        <v>314</v>
      </c>
      <c r="CJ13" s="15" t="s">
        <v>315</v>
      </c>
      <c r="CK13" s="16" t="s">
        <v>316</v>
      </c>
      <c r="CL13" s="14" t="s">
        <v>35</v>
      </c>
      <c r="CM13" s="15" t="s">
        <v>36</v>
      </c>
      <c r="CN13" s="16" t="s">
        <v>318</v>
      </c>
      <c r="CO13" s="14" t="s">
        <v>320</v>
      </c>
      <c r="CP13" s="15" t="s">
        <v>321</v>
      </c>
      <c r="CQ13" s="16" t="s">
        <v>32</v>
      </c>
      <c r="CR13" s="14" t="s">
        <v>414</v>
      </c>
      <c r="CS13" s="15" t="s">
        <v>323</v>
      </c>
      <c r="CT13" s="16" t="s">
        <v>324</v>
      </c>
      <c r="CU13" s="14" t="s">
        <v>326</v>
      </c>
      <c r="CV13" s="15" t="s">
        <v>31</v>
      </c>
      <c r="CW13" s="16" t="s">
        <v>56</v>
      </c>
      <c r="CX13" s="14" t="s">
        <v>328</v>
      </c>
      <c r="CY13" s="15" t="s">
        <v>329</v>
      </c>
      <c r="CZ13" s="16" t="s">
        <v>330</v>
      </c>
      <c r="DA13" s="14" t="s">
        <v>85</v>
      </c>
      <c r="DB13" s="15" t="s">
        <v>86</v>
      </c>
      <c r="DC13" s="16" t="s">
        <v>75</v>
      </c>
      <c r="DD13" s="14" t="s">
        <v>333</v>
      </c>
      <c r="DE13" s="15" t="s">
        <v>334</v>
      </c>
      <c r="DF13" s="16" t="s">
        <v>335</v>
      </c>
      <c r="DG13" s="14" t="s">
        <v>40</v>
      </c>
      <c r="DH13" s="15" t="s">
        <v>41</v>
      </c>
      <c r="DI13" s="16" t="s">
        <v>75</v>
      </c>
      <c r="DJ13" s="14" t="s">
        <v>35</v>
      </c>
      <c r="DK13" s="15" t="s">
        <v>102</v>
      </c>
      <c r="DL13" s="16" t="s">
        <v>37</v>
      </c>
      <c r="DM13" s="14" t="s">
        <v>339</v>
      </c>
      <c r="DN13" s="15" t="s">
        <v>340</v>
      </c>
      <c r="DO13" s="16" t="s">
        <v>341</v>
      </c>
      <c r="DP13" s="14" t="s">
        <v>343</v>
      </c>
      <c r="DQ13" s="15" t="s">
        <v>344</v>
      </c>
      <c r="DR13" s="16" t="s">
        <v>345</v>
      </c>
      <c r="DS13" s="14" t="s">
        <v>347</v>
      </c>
      <c r="DT13" s="15" t="s">
        <v>348</v>
      </c>
      <c r="DU13" s="16" t="s">
        <v>347</v>
      </c>
      <c r="DV13" s="21" t="s">
        <v>415</v>
      </c>
      <c r="DW13" s="15" t="s">
        <v>350</v>
      </c>
      <c r="DX13" s="16" t="s">
        <v>351</v>
      </c>
      <c r="DY13" s="14" t="s">
        <v>353</v>
      </c>
      <c r="DZ13" s="15" t="s">
        <v>354</v>
      </c>
      <c r="EA13" s="16" t="s">
        <v>42</v>
      </c>
      <c r="EB13" s="14" t="s">
        <v>74</v>
      </c>
      <c r="EC13" s="15" t="s">
        <v>81</v>
      </c>
      <c r="ED13" s="16" t="s">
        <v>84</v>
      </c>
      <c r="EE13" s="14" t="s">
        <v>357</v>
      </c>
      <c r="EF13" s="15" t="s">
        <v>358</v>
      </c>
      <c r="EG13" s="16" t="s">
        <v>359</v>
      </c>
      <c r="EH13" s="14" t="s">
        <v>361</v>
      </c>
      <c r="EI13" s="15" t="s">
        <v>86</v>
      </c>
      <c r="EJ13" s="16" t="s">
        <v>362</v>
      </c>
      <c r="EK13" s="14" t="s">
        <v>364</v>
      </c>
      <c r="EL13" s="15" t="s">
        <v>94</v>
      </c>
      <c r="EM13" s="16" t="s">
        <v>93</v>
      </c>
      <c r="EN13" s="14" t="s">
        <v>416</v>
      </c>
      <c r="EO13" s="15" t="s">
        <v>22</v>
      </c>
      <c r="EP13" s="16" t="s">
        <v>366</v>
      </c>
      <c r="EQ13" s="14" t="s">
        <v>368</v>
      </c>
      <c r="ER13" s="15" t="s">
        <v>369</v>
      </c>
      <c r="ES13" s="16" t="s">
        <v>47</v>
      </c>
      <c r="ET13" s="14" t="s">
        <v>371</v>
      </c>
      <c r="EU13" s="15" t="s">
        <v>372</v>
      </c>
      <c r="EV13" s="16" t="s">
        <v>373</v>
      </c>
      <c r="EW13" s="14" t="s">
        <v>375</v>
      </c>
      <c r="EX13" s="15" t="s">
        <v>87</v>
      </c>
      <c r="EY13" s="16" t="s">
        <v>88</v>
      </c>
      <c r="EZ13" s="14" t="s">
        <v>377</v>
      </c>
      <c r="FA13" s="15" t="s">
        <v>378</v>
      </c>
      <c r="FB13" s="16" t="s">
        <v>379</v>
      </c>
      <c r="FC13" s="14" t="s">
        <v>381</v>
      </c>
      <c r="FD13" s="15" t="s">
        <v>382</v>
      </c>
      <c r="FE13" s="16" t="s">
        <v>88</v>
      </c>
      <c r="FF13" s="14" t="s">
        <v>384</v>
      </c>
      <c r="FG13" s="15" t="s">
        <v>385</v>
      </c>
      <c r="FH13" s="16" t="s">
        <v>386</v>
      </c>
      <c r="FI13" s="14" t="s">
        <v>388</v>
      </c>
      <c r="FJ13" s="15" t="s">
        <v>389</v>
      </c>
      <c r="FK13" s="16" t="s">
        <v>390</v>
      </c>
      <c r="FL13" s="14" t="s">
        <v>62</v>
      </c>
      <c r="FM13" s="15" t="s">
        <v>79</v>
      </c>
      <c r="FN13" s="16" t="s">
        <v>63</v>
      </c>
      <c r="FO13" s="14" t="s">
        <v>25</v>
      </c>
      <c r="FP13" s="15" t="s">
        <v>17</v>
      </c>
      <c r="FQ13" s="16" t="s">
        <v>61</v>
      </c>
      <c r="FR13" s="14" t="s">
        <v>44</v>
      </c>
      <c r="FS13" s="15" t="s">
        <v>45</v>
      </c>
      <c r="FT13" s="16" t="s">
        <v>394</v>
      </c>
      <c r="FU13" s="14" t="s">
        <v>396</v>
      </c>
      <c r="FV13" s="15" t="s">
        <v>100</v>
      </c>
      <c r="FW13" s="16" t="s">
        <v>397</v>
      </c>
      <c r="FX13" s="14" t="s">
        <v>399</v>
      </c>
      <c r="FY13" s="15" t="s">
        <v>400</v>
      </c>
      <c r="FZ13" s="16" t="s">
        <v>53</v>
      </c>
      <c r="GA13" s="24" t="s">
        <v>402</v>
      </c>
      <c r="GB13" s="25" t="s">
        <v>403</v>
      </c>
      <c r="GC13" s="26" t="s">
        <v>404</v>
      </c>
      <c r="GD13" s="14" t="s">
        <v>406</v>
      </c>
      <c r="GE13" s="15" t="s">
        <v>407</v>
      </c>
      <c r="GF13" s="16" t="s">
        <v>408</v>
      </c>
      <c r="GG13" s="14" t="s">
        <v>21</v>
      </c>
      <c r="GH13" s="15" t="s">
        <v>44</v>
      </c>
      <c r="GI13" s="16" t="s">
        <v>22</v>
      </c>
      <c r="GJ13" s="14" t="s">
        <v>411</v>
      </c>
      <c r="GK13" s="15" t="s">
        <v>412</v>
      </c>
      <c r="GL13" s="16" t="s">
        <v>413</v>
      </c>
      <c r="GM13" s="14" t="s">
        <v>51</v>
      </c>
      <c r="GN13" s="15" t="s">
        <v>418</v>
      </c>
      <c r="GO13" s="16" t="s">
        <v>419</v>
      </c>
      <c r="GP13" s="14" t="s">
        <v>62</v>
      </c>
      <c r="GQ13" s="15" t="s">
        <v>89</v>
      </c>
      <c r="GR13" s="16" t="s">
        <v>80</v>
      </c>
      <c r="GS13" s="14" t="s">
        <v>422</v>
      </c>
      <c r="GT13" s="15" t="s">
        <v>423</v>
      </c>
      <c r="GU13" s="16" t="s">
        <v>424</v>
      </c>
      <c r="GV13" s="14" t="s">
        <v>426</v>
      </c>
      <c r="GW13" s="15" t="s">
        <v>81</v>
      </c>
      <c r="GX13" s="16" t="s">
        <v>46</v>
      </c>
      <c r="GY13" s="27" t="s">
        <v>406</v>
      </c>
      <c r="GZ13" s="25" t="s">
        <v>428</v>
      </c>
      <c r="HA13" s="28" t="s">
        <v>429</v>
      </c>
      <c r="HB13" s="29" t="s">
        <v>431</v>
      </c>
      <c r="HC13" s="30" t="s">
        <v>52</v>
      </c>
      <c r="HD13" s="30" t="s">
        <v>432</v>
      </c>
      <c r="HE13" s="14" t="s">
        <v>62</v>
      </c>
      <c r="HF13" s="25" t="s">
        <v>534</v>
      </c>
      <c r="HG13" s="16" t="s">
        <v>80</v>
      </c>
      <c r="HH13" s="14" t="s">
        <v>435</v>
      </c>
      <c r="HI13" s="15" t="s">
        <v>436</v>
      </c>
      <c r="HJ13" s="16" t="s">
        <v>437</v>
      </c>
      <c r="HK13" s="14" t="s">
        <v>439</v>
      </c>
      <c r="HL13" s="15" t="s">
        <v>440</v>
      </c>
      <c r="HM13" s="16" t="s">
        <v>441</v>
      </c>
      <c r="HN13" s="14" t="s">
        <v>443</v>
      </c>
      <c r="HO13" s="15" t="s">
        <v>444</v>
      </c>
      <c r="HP13" s="16" t="s">
        <v>445</v>
      </c>
      <c r="HQ13" s="14" t="s">
        <v>447</v>
      </c>
      <c r="HR13" s="15" t="s">
        <v>448</v>
      </c>
      <c r="HS13" s="16" t="s">
        <v>449</v>
      </c>
      <c r="HT13" s="27" t="s">
        <v>406</v>
      </c>
      <c r="HU13" s="25" t="s">
        <v>451</v>
      </c>
      <c r="HV13" s="26" t="s">
        <v>429</v>
      </c>
      <c r="HW13" s="27" t="s">
        <v>453</v>
      </c>
      <c r="HX13" s="25" t="s">
        <v>454</v>
      </c>
      <c r="HY13" s="26" t="s">
        <v>455</v>
      </c>
      <c r="HZ13" s="27" t="s">
        <v>457</v>
      </c>
      <c r="IA13" s="25" t="s">
        <v>458</v>
      </c>
      <c r="IB13" s="26" t="s">
        <v>459</v>
      </c>
      <c r="IC13" s="27" t="s">
        <v>461</v>
      </c>
      <c r="ID13" s="25" t="s">
        <v>462</v>
      </c>
      <c r="IE13" s="26" t="s">
        <v>463</v>
      </c>
      <c r="IF13" s="27" t="s">
        <v>62</v>
      </c>
      <c r="IG13" s="25" t="s">
        <v>79</v>
      </c>
      <c r="IH13" s="26" t="s">
        <v>63</v>
      </c>
      <c r="II13" s="27" t="s">
        <v>466</v>
      </c>
      <c r="IJ13" s="25" t="s">
        <v>467</v>
      </c>
      <c r="IK13" s="26" t="s">
        <v>468</v>
      </c>
      <c r="IL13" s="27" t="s">
        <v>535</v>
      </c>
      <c r="IM13" s="25" t="s">
        <v>470</v>
      </c>
      <c r="IN13" s="26" t="s">
        <v>471</v>
      </c>
      <c r="IO13" s="27" t="s">
        <v>426</v>
      </c>
      <c r="IP13" s="25" t="s">
        <v>473</v>
      </c>
      <c r="IQ13" s="26" t="s">
        <v>474</v>
      </c>
      <c r="IR13" s="27" t="s">
        <v>26</v>
      </c>
      <c r="IS13" s="25" t="s">
        <v>27</v>
      </c>
      <c r="IT13" s="26" t="s">
        <v>72</v>
      </c>
      <c r="IU13" s="27" t="s">
        <v>477</v>
      </c>
      <c r="IV13" s="25" t="s">
        <v>478</v>
      </c>
      <c r="IW13" s="26" t="s">
        <v>90</v>
      </c>
      <c r="IX13" s="27" t="s">
        <v>98</v>
      </c>
      <c r="IY13" s="25" t="s">
        <v>480</v>
      </c>
      <c r="IZ13" s="26" t="s">
        <v>481</v>
      </c>
      <c r="JA13" s="27" t="s">
        <v>483</v>
      </c>
      <c r="JB13" s="25" t="s">
        <v>484</v>
      </c>
      <c r="JC13" s="26" t="s">
        <v>485</v>
      </c>
      <c r="JD13" s="27" t="s">
        <v>281</v>
      </c>
      <c r="JE13" s="25" t="s">
        <v>487</v>
      </c>
      <c r="JF13" s="26" t="s">
        <v>488</v>
      </c>
      <c r="JG13" s="27" t="s">
        <v>57</v>
      </c>
      <c r="JH13" s="25" t="s">
        <v>31</v>
      </c>
      <c r="JI13" s="26" t="s">
        <v>490</v>
      </c>
      <c r="JJ13" s="27" t="s">
        <v>492</v>
      </c>
      <c r="JK13" s="25" t="s">
        <v>493</v>
      </c>
      <c r="JL13" s="26" t="s">
        <v>494</v>
      </c>
      <c r="JM13" s="27" t="s">
        <v>496</v>
      </c>
      <c r="JN13" s="25" t="s">
        <v>497</v>
      </c>
      <c r="JO13" s="26" t="s">
        <v>498</v>
      </c>
      <c r="JP13" s="27" t="s">
        <v>91</v>
      </c>
      <c r="JQ13" s="25" t="s">
        <v>92</v>
      </c>
      <c r="JR13" s="26" t="s">
        <v>500</v>
      </c>
      <c r="JS13" s="27" t="s">
        <v>16</v>
      </c>
      <c r="JT13" s="25" t="s">
        <v>38</v>
      </c>
      <c r="JU13" s="26" t="s">
        <v>39</v>
      </c>
      <c r="JV13" s="27" t="s">
        <v>503</v>
      </c>
      <c r="JW13" s="25" t="s">
        <v>95</v>
      </c>
      <c r="JX13" s="26" t="s">
        <v>504</v>
      </c>
      <c r="JY13" s="27" t="s">
        <v>35</v>
      </c>
      <c r="JZ13" s="25" t="s">
        <v>506</v>
      </c>
      <c r="KA13" s="26" t="s">
        <v>37</v>
      </c>
      <c r="KB13" s="27" t="s">
        <v>508</v>
      </c>
      <c r="KC13" s="25" t="s">
        <v>509</v>
      </c>
      <c r="KD13" s="26" t="s">
        <v>510</v>
      </c>
      <c r="KE13" s="27" t="s">
        <v>512</v>
      </c>
      <c r="KF13" s="25" t="s">
        <v>513</v>
      </c>
      <c r="KG13" s="26" t="s">
        <v>514</v>
      </c>
      <c r="KH13" s="27" t="s">
        <v>516</v>
      </c>
      <c r="KI13" s="25" t="s">
        <v>517</v>
      </c>
      <c r="KJ13" s="26" t="s">
        <v>518</v>
      </c>
      <c r="KK13" s="27" t="s">
        <v>55</v>
      </c>
      <c r="KL13" s="25" t="s">
        <v>520</v>
      </c>
      <c r="KM13" s="26" t="s">
        <v>34</v>
      </c>
      <c r="KN13" s="27" t="s">
        <v>62</v>
      </c>
      <c r="KO13" s="25" t="s">
        <v>79</v>
      </c>
      <c r="KP13" s="26" t="s">
        <v>80</v>
      </c>
      <c r="KQ13" s="27" t="s">
        <v>523</v>
      </c>
      <c r="KR13" s="25" t="s">
        <v>524</v>
      </c>
      <c r="KS13" s="26" t="s">
        <v>525</v>
      </c>
      <c r="KT13" s="27" t="s">
        <v>527</v>
      </c>
      <c r="KU13" s="25" t="s">
        <v>528</v>
      </c>
      <c r="KV13" s="26" t="s">
        <v>529</v>
      </c>
      <c r="KW13" s="27" t="s">
        <v>531</v>
      </c>
      <c r="KX13" s="25" t="s">
        <v>532</v>
      </c>
      <c r="KY13" s="26" t="s">
        <v>533</v>
      </c>
      <c r="KZ13" s="27" t="s">
        <v>538</v>
      </c>
      <c r="LA13" s="25" t="s">
        <v>537</v>
      </c>
      <c r="LB13" s="26" t="s">
        <v>77</v>
      </c>
      <c r="LC13" s="27" t="s">
        <v>540</v>
      </c>
      <c r="LD13" s="25" t="s">
        <v>329</v>
      </c>
      <c r="LE13" s="26" t="s">
        <v>330</v>
      </c>
      <c r="LF13" s="27" t="s">
        <v>542</v>
      </c>
      <c r="LG13" s="25" t="s">
        <v>543</v>
      </c>
      <c r="LH13" s="26" t="s">
        <v>544</v>
      </c>
      <c r="LI13" s="27" t="s">
        <v>546</v>
      </c>
      <c r="LJ13" s="25" t="s">
        <v>547</v>
      </c>
      <c r="LK13" s="26" t="s">
        <v>548</v>
      </c>
      <c r="LL13" s="27" t="s">
        <v>396</v>
      </c>
      <c r="LM13" s="25" t="s">
        <v>100</v>
      </c>
      <c r="LN13" s="26" t="s">
        <v>78</v>
      </c>
      <c r="LO13" s="27" t="s">
        <v>76</v>
      </c>
      <c r="LP13" s="25" t="s">
        <v>99</v>
      </c>
      <c r="LQ13" s="26" t="s">
        <v>77</v>
      </c>
      <c r="LR13" s="27" t="s">
        <v>62</v>
      </c>
      <c r="LS13" s="25" t="s">
        <v>79</v>
      </c>
      <c r="LT13" s="26" t="s">
        <v>63</v>
      </c>
      <c r="LU13" s="27" t="s">
        <v>553</v>
      </c>
      <c r="LV13" s="25" t="s">
        <v>554</v>
      </c>
      <c r="LW13" s="26" t="s">
        <v>101</v>
      </c>
      <c r="LX13" s="27" t="s">
        <v>274</v>
      </c>
      <c r="LY13" s="25" t="s">
        <v>101</v>
      </c>
      <c r="LZ13" s="26" t="s">
        <v>556</v>
      </c>
      <c r="MA13" s="27" t="s">
        <v>62</v>
      </c>
      <c r="MB13" s="25" t="s">
        <v>63</v>
      </c>
      <c r="MC13" s="26" t="s">
        <v>80</v>
      </c>
      <c r="MD13" s="27" t="s">
        <v>559</v>
      </c>
      <c r="ME13" s="25" t="s">
        <v>560</v>
      </c>
      <c r="MF13" s="26" t="s">
        <v>561</v>
      </c>
      <c r="MG13" s="27" t="s">
        <v>563</v>
      </c>
      <c r="MH13" s="25" t="s">
        <v>22</v>
      </c>
      <c r="MI13" s="26" t="s">
        <v>23</v>
      </c>
      <c r="MJ13" s="27" t="s">
        <v>274</v>
      </c>
      <c r="MK13" s="25" t="s">
        <v>61</v>
      </c>
      <c r="ML13" s="26" t="s">
        <v>18</v>
      </c>
      <c r="MM13" s="27" t="s">
        <v>98</v>
      </c>
      <c r="MN13" s="25" t="s">
        <v>566</v>
      </c>
      <c r="MO13" s="26" t="s">
        <v>567</v>
      </c>
      <c r="MP13" s="27" t="s">
        <v>60</v>
      </c>
      <c r="MQ13" s="25" t="s">
        <v>95</v>
      </c>
      <c r="MR13" s="26" t="s">
        <v>504</v>
      </c>
      <c r="MS13" s="27" t="s">
        <v>96</v>
      </c>
      <c r="MT13" s="25" t="s">
        <v>97</v>
      </c>
      <c r="MU13" s="26" t="s">
        <v>570</v>
      </c>
      <c r="MV13" s="27" t="s">
        <v>572</v>
      </c>
      <c r="MW13" s="25" t="s">
        <v>573</v>
      </c>
      <c r="MX13" s="26" t="s">
        <v>574</v>
      </c>
      <c r="MY13" s="27" t="s">
        <v>576</v>
      </c>
      <c r="MZ13" s="25" t="s">
        <v>577</v>
      </c>
      <c r="NA13" s="26" t="s">
        <v>578</v>
      </c>
      <c r="NB13" s="27" t="s">
        <v>580</v>
      </c>
      <c r="NC13" s="25" t="s">
        <v>65</v>
      </c>
      <c r="ND13" s="26" t="s">
        <v>581</v>
      </c>
      <c r="NE13" s="27" t="s">
        <v>588</v>
      </c>
      <c r="NF13" s="25" t="s">
        <v>583</v>
      </c>
      <c r="NG13" s="26" t="s">
        <v>584</v>
      </c>
      <c r="NH13" s="27" t="s">
        <v>586</v>
      </c>
      <c r="NI13" s="25" t="s">
        <v>587</v>
      </c>
      <c r="NJ13" s="26" t="s">
        <v>64</v>
      </c>
    </row>
    <row r="14" spans="1:374" ht="18" x14ac:dyDescent="0.3">
      <c r="A14" s="2">
        <v>1</v>
      </c>
      <c r="B14" s="91" t="s">
        <v>599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7"/>
      <c r="BH14" s="17">
        <v>1</v>
      </c>
      <c r="BI14" s="17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/>
      <c r="DQ14" s="17">
        <v>1</v>
      </c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/>
      <c r="EI14" s="17">
        <v>1</v>
      </c>
      <c r="EJ14" s="17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17">
        <v>1</v>
      </c>
      <c r="EU14" s="17"/>
      <c r="EV14" s="17"/>
      <c r="EW14" s="17"/>
      <c r="EX14" s="17">
        <v>1</v>
      </c>
      <c r="EY14" s="17"/>
      <c r="EZ14" s="17"/>
      <c r="FA14" s="17">
        <v>1</v>
      </c>
      <c r="FB14" s="17"/>
      <c r="FC14" s="17"/>
      <c r="FD14" s="17">
        <v>1</v>
      </c>
      <c r="FE14" s="17"/>
      <c r="FF14" s="17"/>
      <c r="FG14" s="4">
        <v>1</v>
      </c>
      <c r="FH14" s="4"/>
      <c r="FI14" s="17">
        <v>1</v>
      </c>
      <c r="FJ14" s="17"/>
      <c r="FK14" s="17"/>
      <c r="FL14" s="17">
        <v>1</v>
      </c>
      <c r="FM14" s="17"/>
      <c r="FN14" s="17"/>
      <c r="FO14" s="17"/>
      <c r="FP14" s="17">
        <v>1</v>
      </c>
      <c r="FQ14" s="17"/>
      <c r="FR14" s="17">
        <v>1</v>
      </c>
      <c r="FS14" s="17"/>
      <c r="FT14" s="17"/>
      <c r="FU14" s="17">
        <v>1</v>
      </c>
      <c r="FV14" s="17"/>
      <c r="FW14" s="17"/>
      <c r="FX14" s="17"/>
      <c r="FY14" s="17">
        <v>1</v>
      </c>
      <c r="FZ14" s="17"/>
      <c r="GA14" s="17"/>
      <c r="GB14" s="17">
        <v>1</v>
      </c>
      <c r="GC14" s="17"/>
      <c r="GD14" s="17"/>
      <c r="GE14" s="17">
        <v>1</v>
      </c>
      <c r="GF14" s="17"/>
      <c r="GG14" s="17"/>
      <c r="GH14" s="17">
        <v>1</v>
      </c>
      <c r="GI14" s="17"/>
      <c r="GJ14" s="17"/>
      <c r="GK14" s="17">
        <v>1</v>
      </c>
      <c r="GL14" s="17"/>
      <c r="GM14" s="17"/>
      <c r="GN14" s="17">
        <v>1</v>
      </c>
      <c r="GO14" s="17"/>
      <c r="GP14" s="17"/>
      <c r="GQ14" s="17">
        <v>1</v>
      </c>
      <c r="GR14" s="17"/>
      <c r="GS14" s="17"/>
      <c r="GT14" s="17">
        <v>1</v>
      </c>
      <c r="GU14" s="17"/>
      <c r="GV14" s="17">
        <v>1</v>
      </c>
      <c r="GW14" s="17"/>
      <c r="GX14" s="17"/>
      <c r="GY14" s="17">
        <v>1</v>
      </c>
      <c r="GZ14" s="17"/>
      <c r="HA14" s="17"/>
      <c r="HB14" s="17">
        <v>1</v>
      </c>
      <c r="HC14" s="17"/>
      <c r="HD14" s="17"/>
      <c r="HE14" s="17">
        <v>1</v>
      </c>
      <c r="HF14" s="17"/>
      <c r="HG14" s="17"/>
      <c r="HH14" s="17">
        <v>1</v>
      </c>
      <c r="HI14" s="17"/>
      <c r="HJ14" s="17"/>
      <c r="HK14" s="17"/>
      <c r="HL14" s="17">
        <v>1</v>
      </c>
      <c r="HM14" s="17"/>
      <c r="HN14" s="17"/>
      <c r="HO14" s="17">
        <v>1</v>
      </c>
      <c r="HP14" s="17"/>
      <c r="HQ14" s="17"/>
      <c r="HR14" s="17">
        <v>1</v>
      </c>
      <c r="HS14" s="17"/>
      <c r="HT14" s="17"/>
      <c r="HU14" s="17">
        <v>1</v>
      </c>
      <c r="HV14" s="17"/>
      <c r="HW14" s="17"/>
      <c r="HX14" s="17">
        <v>1</v>
      </c>
      <c r="HY14" s="17"/>
      <c r="HZ14" s="17">
        <v>1</v>
      </c>
      <c r="IA14" s="17"/>
      <c r="IB14" s="17"/>
      <c r="IC14" s="17">
        <v>1</v>
      </c>
      <c r="ID14" s="17"/>
      <c r="IE14" s="17"/>
      <c r="IF14" s="17">
        <v>1</v>
      </c>
      <c r="IG14" s="17"/>
      <c r="IH14" s="17"/>
      <c r="II14" s="17">
        <v>1</v>
      </c>
      <c r="IJ14" s="17"/>
      <c r="IK14" s="17"/>
      <c r="IL14" s="17">
        <v>1</v>
      </c>
      <c r="IM14" s="17"/>
      <c r="IN14" s="17"/>
      <c r="IO14" s="17"/>
      <c r="IP14" s="17">
        <v>1</v>
      </c>
      <c r="IQ14" s="17"/>
      <c r="IR14" s="4"/>
      <c r="IS14" s="4">
        <v>1</v>
      </c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/>
      <c r="JK14" s="4">
        <v>1</v>
      </c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>
        <v>1</v>
      </c>
      <c r="KJ14" s="4"/>
      <c r="KK14" s="4"/>
      <c r="KL14" s="4">
        <v>1</v>
      </c>
      <c r="KM14" s="4"/>
      <c r="KN14" s="4"/>
      <c r="KO14" s="4">
        <v>1</v>
      </c>
      <c r="KP14" s="4"/>
      <c r="KQ14" s="4"/>
      <c r="KR14" s="4">
        <v>1</v>
      </c>
      <c r="KS14" s="4"/>
      <c r="KT14" s="4"/>
      <c r="KU14" s="4">
        <v>1</v>
      </c>
      <c r="KV14" s="4"/>
      <c r="KW14" s="4"/>
      <c r="KX14" s="4">
        <v>1</v>
      </c>
      <c r="KY14" s="4"/>
      <c r="KZ14" s="4"/>
      <c r="LA14" s="4">
        <v>1</v>
      </c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/>
      <c r="LY14" s="4">
        <v>1</v>
      </c>
      <c r="LZ14" s="4"/>
      <c r="MA14" s="4"/>
      <c r="MB14" s="4">
        <v>1</v>
      </c>
      <c r="MC14" s="4"/>
      <c r="MD14" s="4"/>
      <c r="ME14" s="4">
        <v>1</v>
      </c>
      <c r="MF14" s="4"/>
      <c r="MG14" s="4"/>
      <c r="MH14" s="4">
        <v>1</v>
      </c>
      <c r="MI14" s="4"/>
      <c r="MJ14" s="4"/>
      <c r="MK14" s="4">
        <v>1</v>
      </c>
      <c r="ML14" s="4"/>
      <c r="MM14" s="4"/>
      <c r="MN14" s="4">
        <v>1</v>
      </c>
      <c r="MO14" s="4"/>
      <c r="MP14" s="4"/>
      <c r="MQ14" s="4">
        <v>1</v>
      </c>
      <c r="MR14" s="4"/>
      <c r="MS14" s="4"/>
      <c r="MT14" s="4">
        <v>1</v>
      </c>
      <c r="MU14" s="4"/>
      <c r="MV14" s="4"/>
      <c r="MW14" s="4">
        <v>1</v>
      </c>
      <c r="MX14" s="18"/>
      <c r="MY14" s="4"/>
      <c r="MZ14" s="4">
        <v>1</v>
      </c>
      <c r="NA14" s="4"/>
      <c r="NB14" s="4"/>
      <c r="NC14" s="4">
        <v>1</v>
      </c>
      <c r="ND14" s="4"/>
      <c r="NE14" s="4"/>
      <c r="NF14" s="4">
        <v>1</v>
      </c>
      <c r="NG14" s="18"/>
      <c r="NH14" s="4"/>
      <c r="NI14" s="4">
        <v>1</v>
      </c>
      <c r="NJ14" s="4"/>
    </row>
    <row r="15" spans="1:374" ht="18" x14ac:dyDescent="0.3">
      <c r="A15" s="2">
        <v>2</v>
      </c>
      <c r="B15" s="91" t="s">
        <v>600</v>
      </c>
      <c r="C15" s="32">
        <v>1</v>
      </c>
      <c r="D15" s="32"/>
      <c r="E15" s="32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4"/>
      <c r="BH15" s="4">
        <v>1</v>
      </c>
      <c r="BI15" s="4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  <c r="IU15" s="4">
        <v>1</v>
      </c>
      <c r="IV15" s="4"/>
      <c r="IW15" s="4"/>
      <c r="IX15" s="4"/>
      <c r="IY15" s="4">
        <v>1</v>
      </c>
      <c r="IZ15" s="4"/>
      <c r="JA15" s="4">
        <v>1</v>
      </c>
      <c r="JB15" s="4"/>
      <c r="JC15" s="4"/>
      <c r="JD15" s="4">
        <v>1</v>
      </c>
      <c r="JE15" s="4"/>
      <c r="JF15" s="4"/>
      <c r="JG15" s="4"/>
      <c r="JH15" s="4">
        <v>1</v>
      </c>
      <c r="JI15" s="4"/>
      <c r="JJ15" s="4">
        <v>1</v>
      </c>
      <c r="JK15" s="4"/>
      <c r="JL15" s="4"/>
      <c r="JM15" s="4">
        <v>1</v>
      </c>
      <c r="JN15" s="4"/>
      <c r="JO15" s="4"/>
      <c r="JP15" s="4"/>
      <c r="JQ15" s="4">
        <v>1</v>
      </c>
      <c r="JR15" s="4"/>
      <c r="JS15" s="4">
        <v>1</v>
      </c>
      <c r="JT15" s="4"/>
      <c r="JU15" s="4"/>
      <c r="JV15" s="4">
        <v>1</v>
      </c>
      <c r="JW15" s="4"/>
      <c r="JX15" s="4"/>
      <c r="JY15" s="4"/>
      <c r="JZ15" s="4">
        <v>1</v>
      </c>
      <c r="KA15" s="4"/>
      <c r="KB15" s="4">
        <v>1</v>
      </c>
      <c r="KC15" s="4"/>
      <c r="KD15" s="4"/>
      <c r="KE15" s="4">
        <v>1</v>
      </c>
      <c r="KF15" s="4"/>
      <c r="KG15" s="4"/>
      <c r="KH15" s="4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/>
      <c r="KR15" s="4">
        <v>1</v>
      </c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/>
      <c r="MQ15" s="4">
        <v>1</v>
      </c>
      <c r="MR15" s="4"/>
      <c r="MS15" s="4"/>
      <c r="MT15" s="4">
        <v>1</v>
      </c>
      <c r="MU15" s="4"/>
      <c r="MV15" s="4">
        <v>1</v>
      </c>
      <c r="MW15" s="4"/>
      <c r="MX15" s="18"/>
      <c r="MY15" s="4">
        <v>1</v>
      </c>
      <c r="MZ15" s="4"/>
      <c r="NA15" s="4"/>
      <c r="NB15" s="4"/>
      <c r="NC15" s="4">
        <v>1</v>
      </c>
      <c r="ND15" s="4"/>
      <c r="NE15" s="4">
        <v>1</v>
      </c>
      <c r="NF15" s="4"/>
      <c r="NG15" s="18"/>
      <c r="NH15" s="4">
        <v>1</v>
      </c>
      <c r="NI15" s="4"/>
      <c r="NJ15" s="4"/>
    </row>
    <row r="16" spans="1:374" ht="18" x14ac:dyDescent="0.3">
      <c r="A16" s="2">
        <v>3</v>
      </c>
      <c r="B16" s="91" t="s">
        <v>601</v>
      </c>
      <c r="C16" s="32">
        <v>1</v>
      </c>
      <c r="D16" s="32"/>
      <c r="E16" s="32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4"/>
      <c r="BH16" s="4">
        <v>1</v>
      </c>
      <c r="BI16" s="4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  <c r="GS16" s="4"/>
      <c r="GT16" s="4">
        <v>1</v>
      </c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18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18"/>
      <c r="NH16" s="4"/>
      <c r="NI16" s="4">
        <v>1</v>
      </c>
      <c r="NJ16" s="4"/>
    </row>
    <row r="17" spans="1:374" ht="18" x14ac:dyDescent="0.3">
      <c r="A17" s="2">
        <v>4</v>
      </c>
      <c r="B17" s="91" t="s">
        <v>602</v>
      </c>
      <c r="C17" s="32"/>
      <c r="D17" s="32">
        <v>1</v>
      </c>
      <c r="E17" s="32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4"/>
      <c r="BH17" s="4"/>
      <c r="BI17" s="4">
        <v>1</v>
      </c>
      <c r="BJ17" s="1"/>
      <c r="BK17" s="1"/>
      <c r="BL17" s="1">
        <v>1</v>
      </c>
      <c r="BM17" s="1"/>
      <c r="BN17" s="1">
        <v>1</v>
      </c>
      <c r="BO17" s="1"/>
      <c r="BP17" s="1"/>
      <c r="BQ17" s="1"/>
      <c r="BR17" s="1">
        <v>1</v>
      </c>
      <c r="BS17" s="1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/>
      <c r="HI17" s="4">
        <v>1</v>
      </c>
      <c r="HJ17" s="4"/>
      <c r="HK17" s="4">
        <v>1</v>
      </c>
      <c r="HL17" s="4"/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>
        <v>1</v>
      </c>
      <c r="IA17" s="4"/>
      <c r="IB17" s="4"/>
      <c r="IC17" s="4"/>
      <c r="ID17" s="4">
        <v>1</v>
      </c>
      <c r="IE17" s="4"/>
      <c r="IF17" s="4">
        <v>1</v>
      </c>
      <c r="IG17" s="4"/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/>
      <c r="IW17" s="4">
        <v>1</v>
      </c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/>
      <c r="JO17" s="4">
        <v>1</v>
      </c>
      <c r="JP17" s="4"/>
      <c r="JQ17" s="4"/>
      <c r="JR17" s="4">
        <v>1</v>
      </c>
      <c r="JS17" s="4"/>
      <c r="JT17" s="4"/>
      <c r="JU17" s="4">
        <v>1</v>
      </c>
      <c r="JV17" s="4"/>
      <c r="JW17" s="4"/>
      <c r="JX17" s="4">
        <v>1</v>
      </c>
      <c r="JY17" s="4"/>
      <c r="JZ17" s="4"/>
      <c r="KA17" s="4">
        <v>1</v>
      </c>
      <c r="KB17" s="4"/>
      <c r="KC17" s="4"/>
      <c r="KD17" s="4">
        <v>1</v>
      </c>
      <c r="KE17" s="4"/>
      <c r="KF17" s="4"/>
      <c r="KG17" s="4">
        <v>1</v>
      </c>
      <c r="KH17" s="4"/>
      <c r="KI17" s="4"/>
      <c r="KJ17" s="4">
        <v>1</v>
      </c>
      <c r="KK17" s="4"/>
      <c r="KL17" s="4"/>
      <c r="KM17" s="4">
        <v>1</v>
      </c>
      <c r="KN17" s="4"/>
      <c r="KO17" s="4"/>
      <c r="KP17" s="4">
        <v>1</v>
      </c>
      <c r="KQ17" s="4"/>
      <c r="KR17" s="4"/>
      <c r="KS17" s="4">
        <v>1</v>
      </c>
      <c r="KT17" s="4"/>
      <c r="KU17" s="4"/>
      <c r="KV17" s="4">
        <v>1</v>
      </c>
      <c r="KW17" s="4"/>
      <c r="KX17" s="4"/>
      <c r="KY17" s="4">
        <v>1</v>
      </c>
      <c r="KZ17" s="4"/>
      <c r="LA17" s="4"/>
      <c r="LB17" s="4">
        <v>1</v>
      </c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/>
      <c r="LZ17" s="4">
        <v>1</v>
      </c>
      <c r="MA17" s="4"/>
      <c r="MB17" s="4"/>
      <c r="MC17" s="4">
        <v>1</v>
      </c>
      <c r="MD17" s="4"/>
      <c r="ME17" s="4"/>
      <c r="MF17" s="4">
        <v>1</v>
      </c>
      <c r="MG17" s="4"/>
      <c r="MH17" s="4"/>
      <c r="MI17" s="4">
        <v>1</v>
      </c>
      <c r="MJ17" s="4"/>
      <c r="MK17" s="4"/>
      <c r="ML17" s="4">
        <v>1</v>
      </c>
      <c r="MM17" s="4"/>
      <c r="MN17" s="4"/>
      <c r="MO17" s="4">
        <v>1</v>
      </c>
      <c r="MP17" s="4"/>
      <c r="MQ17" s="4"/>
      <c r="MR17" s="4">
        <v>1</v>
      </c>
      <c r="MS17" s="4"/>
      <c r="MT17" s="4">
        <v>1</v>
      </c>
      <c r="MU17" s="4"/>
      <c r="MV17" s="4"/>
      <c r="MW17" s="4"/>
      <c r="MX17" s="18">
        <v>1</v>
      </c>
      <c r="MY17" s="4"/>
      <c r="MZ17" s="4"/>
      <c r="NA17" s="4">
        <v>1</v>
      </c>
      <c r="NB17" s="4"/>
      <c r="NC17" s="4"/>
      <c r="ND17" s="4">
        <v>1</v>
      </c>
      <c r="NE17" s="4"/>
      <c r="NF17" s="4"/>
      <c r="NG17" s="18">
        <v>1</v>
      </c>
      <c r="NH17" s="4"/>
      <c r="NI17" s="4"/>
      <c r="NJ17" s="4">
        <v>1</v>
      </c>
    </row>
    <row r="18" spans="1:374" ht="18" x14ac:dyDescent="0.3">
      <c r="A18" s="2">
        <v>5</v>
      </c>
      <c r="B18" s="91" t="s">
        <v>603</v>
      </c>
      <c r="C18" s="32"/>
      <c r="D18" s="32">
        <v>1</v>
      </c>
      <c r="E18" s="32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4"/>
      <c r="BH18" s="4"/>
      <c r="BI18" s="4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/>
      <c r="GN18" s="4">
        <v>1</v>
      </c>
      <c r="GO18" s="4"/>
      <c r="GP18" s="4">
        <v>1</v>
      </c>
      <c r="GQ18" s="4"/>
      <c r="GR18" s="4"/>
      <c r="GS18" s="4">
        <v>1</v>
      </c>
      <c r="GT18" s="4"/>
      <c r="GU18" s="4"/>
      <c r="GV18" s="4"/>
      <c r="GW18" s="4">
        <v>1</v>
      </c>
      <c r="GX18" s="4"/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>
        <v>1</v>
      </c>
      <c r="HL18" s="4"/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/>
      <c r="HX18" s="4">
        <v>1</v>
      </c>
      <c r="HY18" s="4"/>
      <c r="HZ18" s="4">
        <v>1</v>
      </c>
      <c r="IA18" s="4"/>
      <c r="IB18" s="4"/>
      <c r="IC18" s="4"/>
      <c r="ID18" s="4">
        <v>1</v>
      </c>
      <c r="IE18" s="4"/>
      <c r="IF18" s="4">
        <v>1</v>
      </c>
      <c r="IG18" s="4"/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/>
      <c r="IY18" s="4">
        <v>1</v>
      </c>
      <c r="IZ18" s="4"/>
      <c r="JA18" s="4">
        <v>1</v>
      </c>
      <c r="JB18" s="4"/>
      <c r="JC18" s="4"/>
      <c r="JD18" s="4">
        <v>1</v>
      </c>
      <c r="JE18" s="4"/>
      <c r="JF18" s="4"/>
      <c r="JG18" s="4"/>
      <c r="JH18" s="4">
        <v>1</v>
      </c>
      <c r="JI18" s="4"/>
      <c r="JJ18" s="4">
        <v>1</v>
      </c>
      <c r="JK18" s="4"/>
      <c r="JL18" s="4"/>
      <c r="JM18" s="4">
        <v>1</v>
      </c>
      <c r="JN18" s="4"/>
      <c r="JO18" s="4"/>
      <c r="JP18" s="4"/>
      <c r="JQ18" s="4">
        <v>1</v>
      </c>
      <c r="JR18" s="4"/>
      <c r="JS18" s="4">
        <v>1</v>
      </c>
      <c r="JT18" s="4"/>
      <c r="JU18" s="4"/>
      <c r="JV18" s="4">
        <v>1</v>
      </c>
      <c r="JW18" s="4"/>
      <c r="JX18" s="4"/>
      <c r="JY18" s="4"/>
      <c r="JZ18" s="4">
        <v>1</v>
      </c>
      <c r="KA18" s="4"/>
      <c r="KB18" s="4">
        <v>1</v>
      </c>
      <c r="KC18" s="4"/>
      <c r="KD18" s="4"/>
      <c r="KE18" s="4">
        <v>1</v>
      </c>
      <c r="KF18" s="4"/>
      <c r="KG18" s="4"/>
      <c r="KH18" s="4"/>
      <c r="KI18" s="4">
        <v>1</v>
      </c>
      <c r="KJ18" s="4"/>
      <c r="KK18" s="4">
        <v>1</v>
      </c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>
        <v>1</v>
      </c>
      <c r="KU18" s="4"/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>
        <v>1</v>
      </c>
      <c r="MW18" s="4"/>
      <c r="MX18" s="18"/>
      <c r="MY18" s="4">
        <v>1</v>
      </c>
      <c r="MZ18" s="4"/>
      <c r="NA18" s="4"/>
      <c r="NB18" s="4"/>
      <c r="NC18" s="4">
        <v>1</v>
      </c>
      <c r="ND18" s="4"/>
      <c r="NE18" s="4">
        <v>1</v>
      </c>
      <c r="NF18" s="4"/>
      <c r="NG18" s="18"/>
      <c r="NH18" s="4">
        <v>1</v>
      </c>
      <c r="NI18" s="4"/>
      <c r="NJ18" s="4"/>
    </row>
    <row r="19" spans="1:374" ht="18" x14ac:dyDescent="0.3">
      <c r="A19" s="2">
        <v>6</v>
      </c>
      <c r="B19" s="91" t="s">
        <v>604</v>
      </c>
      <c r="C19" s="32">
        <v>1</v>
      </c>
      <c r="D19" s="32"/>
      <c r="E19" s="32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4"/>
      <c r="BH19" s="4">
        <v>1</v>
      </c>
      <c r="BI19" s="4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/>
      <c r="HL19" s="4">
        <v>1</v>
      </c>
      <c r="HM19" s="4"/>
      <c r="HN19" s="4">
        <v>1</v>
      </c>
      <c r="HO19" s="4"/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/>
      <c r="IS19" s="4">
        <v>1</v>
      </c>
      <c r="IT19" s="4"/>
      <c r="IU19" s="4"/>
      <c r="IV19" s="4">
        <v>1</v>
      </c>
      <c r="IW19" s="4"/>
      <c r="IX19" s="4">
        <v>1</v>
      </c>
      <c r="IY19" s="4"/>
      <c r="IZ19" s="4"/>
      <c r="JA19" s="4"/>
      <c r="JB19" s="4">
        <v>1</v>
      </c>
      <c r="JC19" s="4"/>
      <c r="JD19" s="4"/>
      <c r="JE19" s="4">
        <v>1</v>
      </c>
      <c r="JF19" s="4"/>
      <c r="JG19" s="4">
        <v>1</v>
      </c>
      <c r="JH19" s="4"/>
      <c r="JI19" s="4"/>
      <c r="JJ19" s="4"/>
      <c r="JK19" s="4">
        <v>1</v>
      </c>
      <c r="JL19" s="4"/>
      <c r="JM19" s="4"/>
      <c r="JN19" s="4">
        <v>1</v>
      </c>
      <c r="JO19" s="4"/>
      <c r="JP19" s="4">
        <v>1</v>
      </c>
      <c r="JQ19" s="4"/>
      <c r="JR19" s="4"/>
      <c r="JS19" s="4"/>
      <c r="JT19" s="4">
        <v>1</v>
      </c>
      <c r="JU19" s="4"/>
      <c r="JV19" s="4"/>
      <c r="JW19" s="4">
        <v>1</v>
      </c>
      <c r="JX19" s="4"/>
      <c r="JY19" s="4">
        <v>1</v>
      </c>
      <c r="JZ19" s="4"/>
      <c r="KA19" s="4"/>
      <c r="KB19" s="4"/>
      <c r="KC19" s="4">
        <v>1</v>
      </c>
      <c r="KD19" s="4"/>
      <c r="KE19" s="4"/>
      <c r="KF19" s="4">
        <v>1</v>
      </c>
      <c r="KG19" s="4"/>
      <c r="KH19" s="4">
        <v>1</v>
      </c>
      <c r="KI19" s="4"/>
      <c r="KJ19" s="4"/>
      <c r="KK19" s="4"/>
      <c r="KL19" s="4">
        <v>1</v>
      </c>
      <c r="KM19" s="4"/>
      <c r="KN19" s="4"/>
      <c r="KO19" s="4">
        <v>1</v>
      </c>
      <c r="KP19" s="4"/>
      <c r="KQ19" s="4">
        <v>1</v>
      </c>
      <c r="KR19" s="4"/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>
        <v>1</v>
      </c>
      <c r="MQ19" s="4"/>
      <c r="MR19" s="4"/>
      <c r="MS19" s="4"/>
      <c r="MT19" s="4">
        <v>1</v>
      </c>
      <c r="MU19" s="4"/>
      <c r="MV19" s="4"/>
      <c r="MW19" s="4">
        <v>1</v>
      </c>
      <c r="MX19" s="18"/>
      <c r="MY19" s="4"/>
      <c r="MZ19" s="4">
        <v>1</v>
      </c>
      <c r="NA19" s="4"/>
      <c r="NB19" s="4">
        <v>1</v>
      </c>
      <c r="NC19" s="4"/>
      <c r="ND19" s="4"/>
      <c r="NE19" s="4"/>
      <c r="NF19" s="4">
        <v>1</v>
      </c>
      <c r="NG19" s="18"/>
      <c r="NH19" s="4"/>
      <c r="NI19" s="4">
        <v>1</v>
      </c>
      <c r="NJ19" s="4"/>
    </row>
    <row r="20" spans="1:374" ht="18" x14ac:dyDescent="0.3">
      <c r="A20" s="2">
        <v>7</v>
      </c>
      <c r="B20" s="91" t="s">
        <v>605</v>
      </c>
      <c r="C20" s="32">
        <v>1</v>
      </c>
      <c r="D20" s="32"/>
      <c r="E20" s="32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4"/>
      <c r="BH20" s="4">
        <v>1</v>
      </c>
      <c r="BI20" s="4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4"/>
      <c r="GT20" s="4">
        <v>1</v>
      </c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>
        <v>1</v>
      </c>
      <c r="HR20" s="4"/>
      <c r="HS20" s="4"/>
      <c r="HT20" s="4"/>
      <c r="HU20" s="4">
        <v>1</v>
      </c>
      <c r="HV20" s="4"/>
      <c r="HW20" s="4"/>
      <c r="HX20" s="4">
        <v>1</v>
      </c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/>
      <c r="IP20" s="4">
        <v>1</v>
      </c>
      <c r="IQ20" s="4"/>
      <c r="IR20" s="4">
        <v>1</v>
      </c>
      <c r="IS20" s="4"/>
      <c r="IT20" s="4"/>
      <c r="IU20" s="4"/>
      <c r="IV20" s="4">
        <v>1</v>
      </c>
      <c r="IW20" s="4"/>
      <c r="IX20" s="4"/>
      <c r="IY20" s="4">
        <v>1</v>
      </c>
      <c r="IZ20" s="4"/>
      <c r="JA20" s="4">
        <v>1</v>
      </c>
      <c r="JB20" s="4"/>
      <c r="JC20" s="4"/>
      <c r="JD20" s="4"/>
      <c r="JE20" s="4">
        <v>1</v>
      </c>
      <c r="JF20" s="4"/>
      <c r="JG20" s="4"/>
      <c r="JH20" s="4">
        <v>1</v>
      </c>
      <c r="JI20" s="4"/>
      <c r="JJ20" s="4">
        <v>1</v>
      </c>
      <c r="JK20" s="4"/>
      <c r="JL20" s="4"/>
      <c r="JM20" s="4"/>
      <c r="JN20" s="4">
        <v>1</v>
      </c>
      <c r="JO20" s="4"/>
      <c r="JP20" s="4"/>
      <c r="JQ20" s="4">
        <v>1</v>
      </c>
      <c r="JR20" s="4"/>
      <c r="JS20" s="4">
        <v>1</v>
      </c>
      <c r="JT20" s="4"/>
      <c r="JU20" s="4"/>
      <c r="JV20" s="4"/>
      <c r="JW20" s="4">
        <v>1</v>
      </c>
      <c r="JX20" s="4"/>
      <c r="JY20" s="4"/>
      <c r="JZ20" s="4">
        <v>1</v>
      </c>
      <c r="KA20" s="4"/>
      <c r="KB20" s="4">
        <v>1</v>
      </c>
      <c r="KC20" s="4"/>
      <c r="KD20" s="4"/>
      <c r="KE20" s="4"/>
      <c r="KF20" s="4">
        <v>1</v>
      </c>
      <c r="KG20" s="4"/>
      <c r="KH20" s="4"/>
      <c r="KI20" s="4">
        <v>1</v>
      </c>
      <c r="KJ20" s="4"/>
      <c r="KK20" s="4">
        <v>1</v>
      </c>
      <c r="KL20" s="4"/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/>
      <c r="MQ20" s="4">
        <v>1</v>
      </c>
      <c r="MR20" s="4"/>
      <c r="MS20" s="4"/>
      <c r="MT20" s="4">
        <v>1</v>
      </c>
      <c r="MU20" s="4"/>
      <c r="MV20" s="4">
        <v>1</v>
      </c>
      <c r="MW20" s="4"/>
      <c r="MX20" s="18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18"/>
      <c r="NH20" s="4">
        <v>1</v>
      </c>
      <c r="NI20" s="4"/>
      <c r="NJ20" s="4"/>
    </row>
    <row r="21" spans="1:374" ht="18" x14ac:dyDescent="0.3">
      <c r="A21" s="3">
        <v>8</v>
      </c>
      <c r="B21" s="91" t="s">
        <v>606</v>
      </c>
      <c r="C21" s="31"/>
      <c r="D21" s="31">
        <v>1</v>
      </c>
      <c r="E21" s="31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>
        <v>1</v>
      </c>
      <c r="FS21" s="4"/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>
        <v>1</v>
      </c>
      <c r="GT21" s="4"/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  <c r="HT21" s="4">
        <v>1</v>
      </c>
      <c r="HU21" s="4"/>
      <c r="HV21" s="4"/>
      <c r="HW21" s="4">
        <v>1</v>
      </c>
      <c r="HX21" s="4"/>
      <c r="HY21" s="4"/>
      <c r="HZ21" s="4"/>
      <c r="IA21" s="4">
        <v>1</v>
      </c>
      <c r="IB21" s="4"/>
      <c r="IC21" s="4"/>
      <c r="ID21" s="4">
        <v>1</v>
      </c>
      <c r="IE21" s="4"/>
      <c r="IF21" s="4">
        <v>1</v>
      </c>
      <c r="IG21" s="4"/>
      <c r="IH21" s="4"/>
      <c r="II21" s="4"/>
      <c r="IJ21" s="4">
        <v>1</v>
      </c>
      <c r="IK21" s="4"/>
      <c r="IL21" s="4"/>
      <c r="IM21" s="4">
        <v>1</v>
      </c>
      <c r="IN21" s="4"/>
      <c r="IO21" s="4">
        <v>1</v>
      </c>
      <c r="IP21" s="4"/>
      <c r="IQ21" s="4"/>
      <c r="IR21" s="4"/>
      <c r="IS21" s="4">
        <v>1</v>
      </c>
      <c r="IT21" s="4"/>
      <c r="IU21" s="4">
        <v>1</v>
      </c>
      <c r="IV21" s="4"/>
      <c r="IW21" s="4"/>
      <c r="IX21" s="4">
        <v>1</v>
      </c>
      <c r="IY21" s="4"/>
      <c r="IZ21" s="4"/>
      <c r="JA21" s="4"/>
      <c r="JB21" s="4">
        <v>1</v>
      </c>
      <c r="JC21" s="4"/>
      <c r="JD21" s="4">
        <v>1</v>
      </c>
      <c r="JE21" s="4"/>
      <c r="JF21" s="4"/>
      <c r="JG21" s="4">
        <v>1</v>
      </c>
      <c r="JH21" s="4"/>
      <c r="JI21" s="4"/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/>
      <c r="JT21" s="4">
        <v>1</v>
      </c>
      <c r="JU21" s="4"/>
      <c r="JV21" s="4">
        <v>1</v>
      </c>
      <c r="JW21" s="4"/>
      <c r="JX21" s="4"/>
      <c r="JY21" s="4">
        <v>1</v>
      </c>
      <c r="JZ21" s="4"/>
      <c r="KA21" s="4"/>
      <c r="KB21" s="4"/>
      <c r="KC21" s="4">
        <v>1</v>
      </c>
      <c r="KD21" s="4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>
        <v>1</v>
      </c>
      <c r="MQ21" s="4"/>
      <c r="MR21" s="4"/>
      <c r="MS21" s="4"/>
      <c r="MT21" s="4">
        <v>1</v>
      </c>
      <c r="MU21" s="4"/>
      <c r="MV21" s="4"/>
      <c r="MW21" s="4">
        <v>1</v>
      </c>
      <c r="MX21" s="18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18"/>
      <c r="NH21" s="4"/>
      <c r="NI21" s="4">
        <v>1</v>
      </c>
      <c r="NJ21" s="4"/>
    </row>
    <row r="22" spans="1:374" ht="18" x14ac:dyDescent="0.3">
      <c r="A22" s="3">
        <v>9</v>
      </c>
      <c r="B22" s="91" t="s">
        <v>607</v>
      </c>
      <c r="C22" s="31">
        <v>1</v>
      </c>
      <c r="D22" s="31"/>
      <c r="E22" s="31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>
        <v>1</v>
      </c>
      <c r="FS22" s="4"/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  <c r="HT22" s="4"/>
      <c r="HU22" s="4">
        <v>1</v>
      </c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/>
      <c r="IS22" s="4">
        <v>1</v>
      </c>
      <c r="IT22" s="4"/>
      <c r="IU22" s="4"/>
      <c r="IV22" s="4">
        <v>1</v>
      </c>
      <c r="IW22" s="4"/>
      <c r="IX22" s="4">
        <v>1</v>
      </c>
      <c r="IY22" s="4"/>
      <c r="IZ22" s="4"/>
      <c r="JA22" s="4"/>
      <c r="JB22" s="4">
        <v>1</v>
      </c>
      <c r="JC22" s="4"/>
      <c r="JD22" s="4"/>
      <c r="JE22" s="4">
        <v>1</v>
      </c>
      <c r="JF22" s="4"/>
      <c r="JG22" s="4">
        <v>1</v>
      </c>
      <c r="JH22" s="4"/>
      <c r="JI22" s="4"/>
      <c r="JJ22" s="4"/>
      <c r="JK22" s="4">
        <v>1</v>
      </c>
      <c r="JL22" s="4"/>
      <c r="JM22" s="4"/>
      <c r="JN22" s="4">
        <v>1</v>
      </c>
      <c r="JO22" s="4"/>
      <c r="JP22" s="4">
        <v>1</v>
      </c>
      <c r="JQ22" s="4"/>
      <c r="JR22" s="4"/>
      <c r="JS22" s="4"/>
      <c r="JT22" s="4">
        <v>1</v>
      </c>
      <c r="JU22" s="4"/>
      <c r="JV22" s="4"/>
      <c r="JW22" s="4">
        <v>1</v>
      </c>
      <c r="JX22" s="4"/>
      <c r="JY22" s="4">
        <v>1</v>
      </c>
      <c r="JZ22" s="4"/>
      <c r="KA22" s="4"/>
      <c r="KB22" s="4"/>
      <c r="KC22" s="4">
        <v>1</v>
      </c>
      <c r="KD22" s="4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>
        <v>1</v>
      </c>
      <c r="MQ22" s="4"/>
      <c r="MR22" s="4"/>
      <c r="MS22" s="4"/>
      <c r="MT22" s="4">
        <v>1</v>
      </c>
      <c r="MU22" s="4"/>
      <c r="MV22" s="4"/>
      <c r="MW22" s="4">
        <v>1</v>
      </c>
      <c r="MX22" s="18"/>
      <c r="MY22" s="4"/>
      <c r="MZ22" s="4">
        <v>1</v>
      </c>
      <c r="NA22" s="4"/>
      <c r="NB22" s="4">
        <v>1</v>
      </c>
      <c r="NC22" s="4"/>
      <c r="ND22" s="4"/>
      <c r="NE22" s="4"/>
      <c r="NF22" s="4">
        <v>1</v>
      </c>
      <c r="NG22" s="18"/>
      <c r="NH22" s="4"/>
      <c r="NI22" s="4">
        <v>1</v>
      </c>
      <c r="NJ22" s="4"/>
    </row>
    <row r="23" spans="1:374" ht="18" x14ac:dyDescent="0.3">
      <c r="A23" s="3">
        <v>10</v>
      </c>
      <c r="B23" s="91" t="s">
        <v>608</v>
      </c>
      <c r="C23" s="31">
        <v>1</v>
      </c>
      <c r="D23" s="31"/>
      <c r="E23" s="31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>
        <v>1</v>
      </c>
      <c r="HR23" s="4"/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/>
      <c r="IP23" s="4">
        <v>1</v>
      </c>
      <c r="IQ23" s="4"/>
      <c r="IR23" s="4">
        <v>1</v>
      </c>
      <c r="IS23" s="4"/>
      <c r="IT23" s="4"/>
      <c r="IU23" s="4"/>
      <c r="IV23" s="4">
        <v>1</v>
      </c>
      <c r="IW23" s="4"/>
      <c r="IX23" s="4"/>
      <c r="IY23" s="4">
        <v>1</v>
      </c>
      <c r="IZ23" s="4"/>
      <c r="JA23" s="4">
        <v>1</v>
      </c>
      <c r="JB23" s="4"/>
      <c r="JC23" s="4"/>
      <c r="JD23" s="4"/>
      <c r="JE23" s="4">
        <v>1</v>
      </c>
      <c r="JF23" s="4"/>
      <c r="JG23" s="4"/>
      <c r="JH23" s="4">
        <v>1</v>
      </c>
      <c r="JI23" s="4"/>
      <c r="JJ23" s="4">
        <v>1</v>
      </c>
      <c r="JK23" s="4"/>
      <c r="JL23" s="4"/>
      <c r="JM23" s="4"/>
      <c r="JN23" s="4">
        <v>1</v>
      </c>
      <c r="JO23" s="4"/>
      <c r="JP23" s="4"/>
      <c r="JQ23" s="4">
        <v>1</v>
      </c>
      <c r="JR23" s="4"/>
      <c r="JS23" s="4">
        <v>1</v>
      </c>
      <c r="JT23" s="4"/>
      <c r="JU23" s="4"/>
      <c r="JV23" s="4"/>
      <c r="JW23" s="4">
        <v>1</v>
      </c>
      <c r="JX23" s="4"/>
      <c r="JY23" s="4"/>
      <c r="JZ23" s="4">
        <v>1</v>
      </c>
      <c r="KA23" s="4"/>
      <c r="KB23" s="4">
        <v>1</v>
      </c>
      <c r="KC23" s="4"/>
      <c r="KD23" s="4"/>
      <c r="KE23" s="4"/>
      <c r="KF23" s="4">
        <v>1</v>
      </c>
      <c r="KG23" s="4"/>
      <c r="KH23" s="4"/>
      <c r="KI23" s="4">
        <v>1</v>
      </c>
      <c r="KJ23" s="4"/>
      <c r="KK23" s="4">
        <v>1</v>
      </c>
      <c r="KL23" s="4"/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/>
      <c r="MQ23" s="4">
        <v>1</v>
      </c>
      <c r="MR23" s="4"/>
      <c r="MS23" s="4"/>
      <c r="MT23" s="4">
        <v>1</v>
      </c>
      <c r="MU23" s="4"/>
      <c r="MV23" s="4">
        <v>1</v>
      </c>
      <c r="MW23" s="4"/>
      <c r="MX23" s="18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18"/>
      <c r="NH23" s="4">
        <v>1</v>
      </c>
      <c r="NI23" s="4"/>
      <c r="NJ23" s="4"/>
    </row>
    <row r="24" spans="1:374" ht="18" x14ac:dyDescent="0.3">
      <c r="A24" s="3">
        <v>11</v>
      </c>
      <c r="B24" s="91" t="s">
        <v>609</v>
      </c>
      <c r="C24" s="31"/>
      <c r="D24" s="31">
        <v>1</v>
      </c>
      <c r="E24" s="31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/>
      <c r="FP24" s="4">
        <v>1</v>
      </c>
      <c r="FQ24" s="4"/>
      <c r="FR24" s="4">
        <v>1</v>
      </c>
      <c r="FS24" s="4"/>
      <c r="FT24" s="4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>
        <v>1</v>
      </c>
      <c r="HO24" s="4"/>
      <c r="HP24" s="4"/>
      <c r="HQ24" s="4"/>
      <c r="HR24" s="4">
        <v>1</v>
      </c>
      <c r="HS24" s="4"/>
      <c r="HT24" s="4"/>
      <c r="HU24" s="4">
        <v>1</v>
      </c>
      <c r="HV24" s="4"/>
      <c r="HW24" s="4">
        <v>1</v>
      </c>
      <c r="HX24" s="4"/>
      <c r="HY24" s="4"/>
      <c r="HZ24" s="4"/>
      <c r="IA24" s="4">
        <v>1</v>
      </c>
      <c r="IB24" s="4"/>
      <c r="IC24" s="4"/>
      <c r="ID24" s="4">
        <v>1</v>
      </c>
      <c r="IE24" s="4"/>
      <c r="IF24" s="4">
        <v>1</v>
      </c>
      <c r="IG24" s="4"/>
      <c r="IH24" s="4"/>
      <c r="II24" s="4"/>
      <c r="IJ24" s="4">
        <v>1</v>
      </c>
      <c r="IK24" s="4"/>
      <c r="IL24" s="4"/>
      <c r="IM24" s="4">
        <v>1</v>
      </c>
      <c r="IN24" s="4"/>
      <c r="IO24" s="4">
        <v>1</v>
      </c>
      <c r="IP24" s="4"/>
      <c r="IQ24" s="4"/>
      <c r="IR24" s="4"/>
      <c r="IS24" s="4">
        <v>1</v>
      </c>
      <c r="IT24" s="4"/>
      <c r="IU24" s="4"/>
      <c r="IV24" s="4">
        <v>1</v>
      </c>
      <c r="IW24" s="4"/>
      <c r="IX24" s="4">
        <v>1</v>
      </c>
      <c r="IY24" s="4"/>
      <c r="IZ24" s="4"/>
      <c r="JA24" s="4"/>
      <c r="JB24" s="4">
        <v>1</v>
      </c>
      <c r="JC24" s="4"/>
      <c r="JD24" s="4"/>
      <c r="JE24" s="4">
        <v>1</v>
      </c>
      <c r="JF24" s="4"/>
      <c r="JG24" s="4">
        <v>1</v>
      </c>
      <c r="JH24" s="4"/>
      <c r="JI24" s="4"/>
      <c r="JJ24" s="4"/>
      <c r="JK24" s="4">
        <v>1</v>
      </c>
      <c r="JL24" s="4"/>
      <c r="JM24" s="4"/>
      <c r="JN24" s="4">
        <v>1</v>
      </c>
      <c r="JO24" s="4"/>
      <c r="JP24" s="4">
        <v>1</v>
      </c>
      <c r="JQ24" s="4"/>
      <c r="JR24" s="4"/>
      <c r="JS24" s="4"/>
      <c r="JT24" s="4">
        <v>1</v>
      </c>
      <c r="JU24" s="4"/>
      <c r="JV24" s="4"/>
      <c r="JW24" s="4">
        <v>1</v>
      </c>
      <c r="JX24" s="4"/>
      <c r="JY24" s="4">
        <v>1</v>
      </c>
      <c r="JZ24" s="4"/>
      <c r="KA24" s="4"/>
      <c r="KB24" s="4"/>
      <c r="KC24" s="4">
        <v>1</v>
      </c>
      <c r="KD24" s="4"/>
      <c r="KE24" s="4"/>
      <c r="KF24" s="4">
        <v>1</v>
      </c>
      <c r="KG24" s="4"/>
      <c r="KH24" s="4">
        <v>1</v>
      </c>
      <c r="KI24" s="4"/>
      <c r="KJ24" s="4"/>
      <c r="KK24" s="4"/>
      <c r="KL24" s="4">
        <v>1</v>
      </c>
      <c r="KM24" s="4"/>
      <c r="KN24" s="4"/>
      <c r="KO24" s="4">
        <v>1</v>
      </c>
      <c r="KP24" s="4"/>
      <c r="KQ24" s="4">
        <v>1</v>
      </c>
      <c r="KR24" s="4"/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>
        <v>1</v>
      </c>
      <c r="MQ24" s="4"/>
      <c r="MR24" s="4"/>
      <c r="MS24" s="4"/>
      <c r="MT24" s="4">
        <v>1</v>
      </c>
      <c r="MU24" s="4"/>
      <c r="MV24" s="4"/>
      <c r="MW24" s="4">
        <v>1</v>
      </c>
      <c r="MX24" s="18"/>
      <c r="MY24" s="4"/>
      <c r="MZ24" s="4">
        <v>1</v>
      </c>
      <c r="NA24" s="4"/>
      <c r="NB24" s="4">
        <v>1</v>
      </c>
      <c r="NC24" s="4"/>
      <c r="ND24" s="4"/>
      <c r="NE24" s="4"/>
      <c r="NF24" s="4">
        <v>1</v>
      </c>
      <c r="NG24" s="18"/>
      <c r="NH24" s="4"/>
      <c r="NI24" s="4">
        <v>1</v>
      </c>
      <c r="NJ24" s="4"/>
    </row>
    <row r="25" spans="1:374" ht="18" x14ac:dyDescent="0.3">
      <c r="A25" s="3">
        <v>12</v>
      </c>
      <c r="B25" s="91" t="s">
        <v>610</v>
      </c>
      <c r="C25" s="31">
        <v>1</v>
      </c>
      <c r="D25" s="31"/>
      <c r="E25" s="31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/>
      <c r="GN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/>
      <c r="HX25" s="4">
        <v>1</v>
      </c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/>
      <c r="IP25" s="4">
        <v>1</v>
      </c>
      <c r="IQ25" s="4"/>
      <c r="IR25" s="4">
        <v>1</v>
      </c>
      <c r="IS25" s="4"/>
      <c r="IT25" s="4"/>
      <c r="IU25" s="4">
        <v>1</v>
      </c>
      <c r="IV25" s="4"/>
      <c r="IW25" s="4"/>
      <c r="IX25" s="4"/>
      <c r="IY25" s="4">
        <v>1</v>
      </c>
      <c r="IZ25" s="4"/>
      <c r="JA25" s="4">
        <v>1</v>
      </c>
      <c r="JB25" s="4"/>
      <c r="JC25" s="4"/>
      <c r="JD25" s="4">
        <v>1</v>
      </c>
      <c r="JE25" s="4"/>
      <c r="JF25" s="4"/>
      <c r="JG25" s="4"/>
      <c r="JH25" s="4">
        <v>1</v>
      </c>
      <c r="JI25" s="4"/>
      <c r="JJ25" s="4">
        <v>1</v>
      </c>
      <c r="JK25" s="4"/>
      <c r="JL25" s="4"/>
      <c r="JM25" s="4">
        <v>1</v>
      </c>
      <c r="JN25" s="4"/>
      <c r="JO25" s="4"/>
      <c r="JP25" s="4"/>
      <c r="JQ25" s="4">
        <v>1</v>
      </c>
      <c r="JR25" s="4"/>
      <c r="JS25" s="4">
        <v>1</v>
      </c>
      <c r="JT25" s="4"/>
      <c r="JU25" s="4"/>
      <c r="JV25" s="4">
        <v>1</v>
      </c>
      <c r="JW25" s="4"/>
      <c r="JX25" s="4"/>
      <c r="JY25" s="4"/>
      <c r="JZ25" s="4">
        <v>1</v>
      </c>
      <c r="KA25" s="4"/>
      <c r="KB25" s="4">
        <v>1</v>
      </c>
      <c r="KC25" s="4"/>
      <c r="KD25" s="4"/>
      <c r="KE25" s="4">
        <v>1</v>
      </c>
      <c r="KF25" s="4"/>
      <c r="KG25" s="4"/>
      <c r="KH25" s="4"/>
      <c r="KI25" s="4">
        <v>1</v>
      </c>
      <c r="KJ25" s="4"/>
      <c r="KK25" s="4">
        <v>1</v>
      </c>
      <c r="KL25" s="4"/>
      <c r="KM25" s="4"/>
      <c r="KN25" s="4">
        <v>1</v>
      </c>
      <c r="KO25" s="4"/>
      <c r="KP25" s="4"/>
      <c r="KQ25" s="4"/>
      <c r="KR25" s="4">
        <v>1</v>
      </c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/>
      <c r="MQ25" s="4">
        <v>1</v>
      </c>
      <c r="MR25" s="4"/>
      <c r="MS25" s="4"/>
      <c r="MT25" s="4">
        <v>1</v>
      </c>
      <c r="MU25" s="4"/>
      <c r="MV25" s="4">
        <v>1</v>
      </c>
      <c r="MW25" s="4"/>
      <c r="MX25" s="18"/>
      <c r="MY25" s="4">
        <v>1</v>
      </c>
      <c r="MZ25" s="4"/>
      <c r="NA25" s="4"/>
      <c r="NB25" s="4"/>
      <c r="NC25" s="4">
        <v>1</v>
      </c>
      <c r="ND25" s="4"/>
      <c r="NE25" s="4">
        <v>1</v>
      </c>
      <c r="NF25" s="4"/>
      <c r="NG25" s="18"/>
      <c r="NH25" s="4">
        <v>1</v>
      </c>
      <c r="NI25" s="4"/>
      <c r="NJ25" s="4"/>
    </row>
    <row r="26" spans="1:374" ht="18" x14ac:dyDescent="0.3">
      <c r="A26" s="3">
        <v>13</v>
      </c>
      <c r="B26" s="91" t="s">
        <v>611</v>
      </c>
      <c r="C26" s="31"/>
      <c r="D26" s="31">
        <v>1</v>
      </c>
      <c r="E26" s="31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/>
      <c r="GQ26" s="4">
        <v>1</v>
      </c>
      <c r="GR26" s="4"/>
      <c r="GS26" s="4">
        <v>1</v>
      </c>
      <c r="GT26" s="4"/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>
        <v>1</v>
      </c>
      <c r="HO26" s="4"/>
      <c r="HP26" s="4"/>
      <c r="HQ26" s="4"/>
      <c r="HR26" s="4">
        <v>1</v>
      </c>
      <c r="HS26" s="4"/>
      <c r="HT26" s="4"/>
      <c r="HU26" s="4">
        <v>1</v>
      </c>
      <c r="HV26" s="4"/>
      <c r="HW26" s="4">
        <v>1</v>
      </c>
      <c r="HX26" s="4"/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>
        <v>1</v>
      </c>
      <c r="IP26" s="4"/>
      <c r="IQ26" s="4"/>
      <c r="IR26" s="4"/>
      <c r="IS26" s="4">
        <v>1</v>
      </c>
      <c r="IT26" s="4"/>
      <c r="IU26" s="4"/>
      <c r="IV26" s="4">
        <v>1</v>
      </c>
      <c r="IW26" s="4"/>
      <c r="IX26" s="4">
        <v>1</v>
      </c>
      <c r="IY26" s="4"/>
      <c r="IZ26" s="4"/>
      <c r="JA26" s="4"/>
      <c r="JB26" s="4">
        <v>1</v>
      </c>
      <c r="JC26" s="4"/>
      <c r="JD26" s="4"/>
      <c r="JE26" s="4">
        <v>1</v>
      </c>
      <c r="JF26" s="4"/>
      <c r="JG26" s="4">
        <v>1</v>
      </c>
      <c r="JH26" s="4"/>
      <c r="JI26" s="4"/>
      <c r="JJ26" s="4"/>
      <c r="JK26" s="4">
        <v>1</v>
      </c>
      <c r="JL26" s="4"/>
      <c r="JM26" s="4"/>
      <c r="JN26" s="4">
        <v>1</v>
      </c>
      <c r="JO26" s="4"/>
      <c r="JP26" s="4">
        <v>1</v>
      </c>
      <c r="JQ26" s="4"/>
      <c r="JR26" s="4"/>
      <c r="JS26" s="4"/>
      <c r="JT26" s="4">
        <v>1</v>
      </c>
      <c r="JU26" s="4"/>
      <c r="JV26" s="4"/>
      <c r="JW26" s="4">
        <v>1</v>
      </c>
      <c r="JX26" s="4"/>
      <c r="JY26" s="4">
        <v>1</v>
      </c>
      <c r="JZ26" s="4"/>
      <c r="KA26" s="4"/>
      <c r="KB26" s="4"/>
      <c r="KC26" s="4">
        <v>1</v>
      </c>
      <c r="KD26" s="4"/>
      <c r="KE26" s="4"/>
      <c r="KF26" s="4">
        <v>1</v>
      </c>
      <c r="KG26" s="4"/>
      <c r="KH26" s="4">
        <v>1</v>
      </c>
      <c r="KI26" s="4"/>
      <c r="KJ26" s="4"/>
      <c r="KK26" s="4"/>
      <c r="KL26" s="4">
        <v>1</v>
      </c>
      <c r="KM26" s="4"/>
      <c r="KN26" s="4"/>
      <c r="KO26" s="4">
        <v>1</v>
      </c>
      <c r="KP26" s="4"/>
      <c r="KQ26" s="4">
        <v>1</v>
      </c>
      <c r="KR26" s="4"/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>
        <v>1</v>
      </c>
      <c r="MQ26" s="4"/>
      <c r="MR26" s="4"/>
      <c r="MS26" s="4"/>
      <c r="MT26" s="4">
        <v>1</v>
      </c>
      <c r="MU26" s="4"/>
      <c r="MV26" s="4"/>
      <c r="MW26" s="4">
        <v>1</v>
      </c>
      <c r="MX26" s="18"/>
      <c r="MY26" s="4"/>
      <c r="MZ26" s="4">
        <v>1</v>
      </c>
      <c r="NA26" s="4"/>
      <c r="NB26" s="4">
        <v>1</v>
      </c>
      <c r="NC26" s="4"/>
      <c r="ND26" s="4"/>
      <c r="NE26" s="4"/>
      <c r="NF26" s="4">
        <v>1</v>
      </c>
      <c r="NG26" s="18"/>
      <c r="NH26" s="4"/>
      <c r="NI26" s="4">
        <v>1</v>
      </c>
      <c r="NJ26" s="4"/>
    </row>
    <row r="27" spans="1:374" ht="18" x14ac:dyDescent="0.3">
      <c r="A27" s="3">
        <v>14</v>
      </c>
      <c r="B27" s="91" t="s">
        <v>612</v>
      </c>
      <c r="C27" s="31"/>
      <c r="D27" s="31">
        <v>1</v>
      </c>
      <c r="E27" s="31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>
        <v>1</v>
      </c>
      <c r="HO27" s="4"/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U27" s="4"/>
      <c r="IV27" s="4">
        <v>1</v>
      </c>
      <c r="IW27" s="4"/>
      <c r="IX27" s="4">
        <v>1</v>
      </c>
      <c r="IY27" s="4"/>
      <c r="IZ27" s="4"/>
      <c r="JA27" s="4">
        <v>1</v>
      </c>
      <c r="JB27" s="4"/>
      <c r="JC27" s="4"/>
      <c r="JD27" s="4"/>
      <c r="JE27" s="4">
        <v>1</v>
      </c>
      <c r="JF27" s="4"/>
      <c r="JG27" s="4">
        <v>1</v>
      </c>
      <c r="JH27" s="4"/>
      <c r="JI27" s="4"/>
      <c r="JJ27" s="4">
        <v>1</v>
      </c>
      <c r="JK27" s="4"/>
      <c r="JL27" s="4"/>
      <c r="JM27" s="4"/>
      <c r="JN27" s="4">
        <v>1</v>
      </c>
      <c r="JO27" s="4"/>
      <c r="JP27" s="4">
        <v>1</v>
      </c>
      <c r="JQ27" s="4"/>
      <c r="JR27" s="4"/>
      <c r="JS27" s="4">
        <v>1</v>
      </c>
      <c r="JT27" s="4"/>
      <c r="JU27" s="4"/>
      <c r="JV27" s="4"/>
      <c r="JW27" s="4">
        <v>1</v>
      </c>
      <c r="JX27" s="4"/>
      <c r="JY27" s="4">
        <v>1</v>
      </c>
      <c r="JZ27" s="4"/>
      <c r="KA27" s="4"/>
      <c r="KB27" s="4">
        <v>1</v>
      </c>
      <c r="KC27" s="4"/>
      <c r="KD27" s="4"/>
      <c r="KE27" s="4"/>
      <c r="KF27" s="4">
        <v>1</v>
      </c>
      <c r="KG27" s="4"/>
      <c r="KH27" s="4">
        <v>1</v>
      </c>
      <c r="KI27" s="4"/>
      <c r="KJ27" s="4"/>
      <c r="KK27" s="4">
        <v>1</v>
      </c>
      <c r="KL27" s="4"/>
      <c r="KM27" s="4"/>
      <c r="KN27" s="4"/>
      <c r="KO27" s="4">
        <v>1</v>
      </c>
      <c r="KP27" s="4"/>
      <c r="KQ27" s="4">
        <v>1</v>
      </c>
      <c r="KR27" s="4"/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>
        <v>1</v>
      </c>
      <c r="MQ27" s="4"/>
      <c r="MR27" s="4"/>
      <c r="MS27" s="4"/>
      <c r="MT27" s="4">
        <v>1</v>
      </c>
      <c r="MU27" s="4"/>
      <c r="MV27" s="4">
        <v>1</v>
      </c>
      <c r="MW27" s="4"/>
      <c r="MX27" s="18"/>
      <c r="MY27" s="4"/>
      <c r="MZ27" s="4">
        <v>1</v>
      </c>
      <c r="NA27" s="4"/>
      <c r="NB27" s="4">
        <v>1</v>
      </c>
      <c r="NC27" s="4"/>
      <c r="ND27" s="4"/>
      <c r="NE27" s="4"/>
      <c r="NF27" s="4">
        <v>1</v>
      </c>
      <c r="NG27" s="18"/>
      <c r="NH27" s="4">
        <v>1</v>
      </c>
      <c r="NI27" s="4"/>
      <c r="NJ27" s="4"/>
    </row>
    <row r="28" spans="1:374" ht="18" x14ac:dyDescent="0.3">
      <c r="A28" s="3">
        <v>15</v>
      </c>
      <c r="B28" s="91" t="s">
        <v>613</v>
      </c>
      <c r="C28" s="31">
        <v>1</v>
      </c>
      <c r="D28" s="31"/>
      <c r="E28" s="31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18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18"/>
      <c r="NH28" s="4"/>
      <c r="NI28" s="4">
        <v>1</v>
      </c>
      <c r="NJ28" s="4"/>
    </row>
    <row r="29" spans="1:374" ht="18" x14ac:dyDescent="0.3">
      <c r="A29" s="3">
        <v>16</v>
      </c>
      <c r="B29" s="91" t="s">
        <v>614</v>
      </c>
      <c r="C29" s="31">
        <v>1</v>
      </c>
      <c r="D29" s="31"/>
      <c r="E29" s="31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10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>
        <v>1</v>
      </c>
      <c r="HL29" s="4"/>
      <c r="HM29" s="4"/>
      <c r="HN29" s="4"/>
      <c r="HO29" s="4">
        <v>1</v>
      </c>
      <c r="HP29" s="4"/>
      <c r="HQ29" s="4">
        <v>1</v>
      </c>
      <c r="HR29" s="4"/>
      <c r="HS29" s="4"/>
      <c r="HT29" s="4">
        <v>1</v>
      </c>
      <c r="HU29" s="4"/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>
        <v>1</v>
      </c>
      <c r="IS29" s="4"/>
      <c r="IT29" s="4"/>
      <c r="IU29" s="4">
        <v>1</v>
      </c>
      <c r="IV29" s="4"/>
      <c r="IW29" s="4"/>
      <c r="IX29" s="4"/>
      <c r="IY29" s="4">
        <v>1</v>
      </c>
      <c r="IZ29" s="4"/>
      <c r="JA29" s="4">
        <v>1</v>
      </c>
      <c r="JB29" s="4"/>
      <c r="JC29" s="4"/>
      <c r="JD29" s="4">
        <v>1</v>
      </c>
      <c r="JE29" s="4"/>
      <c r="JF29" s="4"/>
      <c r="JG29" s="4"/>
      <c r="JH29" s="4">
        <v>1</v>
      </c>
      <c r="JI29" s="4"/>
      <c r="JJ29" s="4">
        <v>1</v>
      </c>
      <c r="JK29" s="4"/>
      <c r="JL29" s="4"/>
      <c r="JM29" s="4">
        <v>1</v>
      </c>
      <c r="JN29" s="4"/>
      <c r="JO29" s="4"/>
      <c r="JP29" s="4"/>
      <c r="JQ29" s="4">
        <v>1</v>
      </c>
      <c r="JR29" s="4"/>
      <c r="JS29" s="4">
        <v>1</v>
      </c>
      <c r="JT29" s="4"/>
      <c r="JU29" s="4"/>
      <c r="JV29" s="4">
        <v>1</v>
      </c>
      <c r="JW29" s="4"/>
      <c r="JX29" s="4"/>
      <c r="JY29" s="4"/>
      <c r="JZ29" s="4">
        <v>1</v>
      </c>
      <c r="KA29" s="4"/>
      <c r="KB29" s="4">
        <v>1</v>
      </c>
      <c r="KC29" s="4"/>
      <c r="KD29" s="4"/>
      <c r="KE29" s="4">
        <v>1</v>
      </c>
      <c r="KF29" s="4"/>
      <c r="KG29" s="4"/>
      <c r="KH29" s="4"/>
      <c r="KI29" s="4">
        <v>1</v>
      </c>
      <c r="KJ29" s="4"/>
      <c r="KK29" s="4">
        <v>1</v>
      </c>
      <c r="KL29" s="4"/>
      <c r="KM29" s="4"/>
      <c r="KN29" s="4">
        <v>1</v>
      </c>
      <c r="KO29" s="4"/>
      <c r="KP29" s="4"/>
      <c r="KQ29" s="4"/>
      <c r="KR29" s="4">
        <v>1</v>
      </c>
      <c r="KS29" s="4"/>
      <c r="KT29" s="4">
        <v>1</v>
      </c>
      <c r="KU29" s="4"/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>
        <v>1</v>
      </c>
      <c r="MW29" s="4"/>
      <c r="MX29" s="18"/>
      <c r="MY29" s="4">
        <v>1</v>
      </c>
      <c r="MZ29" s="4"/>
      <c r="NA29" s="4"/>
      <c r="NB29" s="4"/>
      <c r="NC29" s="4">
        <v>1</v>
      </c>
      <c r="ND29" s="4"/>
      <c r="NE29" s="4">
        <v>1</v>
      </c>
      <c r="NF29" s="4"/>
      <c r="NG29" s="18"/>
      <c r="NH29" s="4">
        <v>1</v>
      </c>
      <c r="NI29" s="4"/>
      <c r="NJ29" s="4"/>
    </row>
    <row r="30" spans="1:374" ht="18" x14ac:dyDescent="0.3">
      <c r="A30" s="3">
        <v>17</v>
      </c>
      <c r="B30" s="91" t="s">
        <v>615</v>
      </c>
      <c r="C30" s="31">
        <v>1</v>
      </c>
      <c r="D30" s="31"/>
      <c r="E30" s="31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>
        <v>1</v>
      </c>
      <c r="FS30" s="4"/>
      <c r="FT30" s="4"/>
      <c r="FU30" s="4">
        <v>1</v>
      </c>
      <c r="FV30" s="4"/>
      <c r="FW30" s="4"/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/>
      <c r="HR30" s="4">
        <v>1</v>
      </c>
      <c r="HS30" s="4"/>
      <c r="HT30" s="4"/>
      <c r="HU30" s="4">
        <v>1</v>
      </c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/>
      <c r="IS30" s="4">
        <v>1</v>
      </c>
      <c r="IT30" s="4"/>
      <c r="IU30" s="4"/>
      <c r="IV30" s="4">
        <v>1</v>
      </c>
      <c r="IW30" s="4"/>
      <c r="IX30" s="4">
        <v>1</v>
      </c>
      <c r="IY30" s="4"/>
      <c r="IZ30" s="4"/>
      <c r="JA30" s="4"/>
      <c r="JB30" s="4">
        <v>1</v>
      </c>
      <c r="JC30" s="4"/>
      <c r="JD30" s="4"/>
      <c r="JE30" s="4">
        <v>1</v>
      </c>
      <c r="JF30" s="4"/>
      <c r="JG30" s="4">
        <v>1</v>
      </c>
      <c r="JH30" s="4"/>
      <c r="JI30" s="4"/>
      <c r="JJ30" s="4"/>
      <c r="JK30" s="4">
        <v>1</v>
      </c>
      <c r="JL30" s="4"/>
      <c r="JM30" s="4"/>
      <c r="JN30" s="4">
        <v>1</v>
      </c>
      <c r="JO30" s="4"/>
      <c r="JP30" s="4">
        <v>1</v>
      </c>
      <c r="JQ30" s="4"/>
      <c r="JR30" s="4"/>
      <c r="JS30" s="4"/>
      <c r="JT30" s="4">
        <v>1</v>
      </c>
      <c r="JU30" s="4"/>
      <c r="JV30" s="4"/>
      <c r="JW30" s="4">
        <v>1</v>
      </c>
      <c r="JX30" s="4"/>
      <c r="JY30" s="4">
        <v>1</v>
      </c>
      <c r="JZ30" s="4"/>
      <c r="KA30" s="4"/>
      <c r="KB30" s="4"/>
      <c r="KC30" s="4">
        <v>1</v>
      </c>
      <c r="KD30" s="4"/>
      <c r="KE30" s="4"/>
      <c r="KF30" s="4">
        <v>1</v>
      </c>
      <c r="KG30" s="4"/>
      <c r="KH30" s="4">
        <v>1</v>
      </c>
      <c r="KI30" s="4"/>
      <c r="KJ30" s="4"/>
      <c r="KK30" s="4"/>
      <c r="KL30" s="4">
        <v>1</v>
      </c>
      <c r="KM30" s="4"/>
      <c r="KN30" s="4"/>
      <c r="KO30" s="4">
        <v>1</v>
      </c>
      <c r="KP30" s="4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/>
      <c r="MT30" s="4">
        <v>1</v>
      </c>
      <c r="MU30" s="4"/>
      <c r="MV30" s="4"/>
      <c r="MW30" s="4">
        <v>1</v>
      </c>
      <c r="MX30" s="18"/>
      <c r="MY30" s="4"/>
      <c r="MZ30" s="4">
        <v>1</v>
      </c>
      <c r="NA30" s="4"/>
      <c r="NB30" s="4">
        <v>1</v>
      </c>
      <c r="NC30" s="4"/>
      <c r="ND30" s="4"/>
      <c r="NE30" s="4"/>
      <c r="NF30" s="4">
        <v>1</v>
      </c>
      <c r="NG30" s="18"/>
      <c r="NH30" s="4"/>
      <c r="NI30" s="4">
        <v>1</v>
      </c>
      <c r="NJ30" s="4"/>
    </row>
    <row r="31" spans="1:374" ht="18" x14ac:dyDescent="0.3">
      <c r="A31" s="3">
        <v>18</v>
      </c>
      <c r="B31" s="91" t="s">
        <v>616</v>
      </c>
      <c r="C31" s="31">
        <v>1</v>
      </c>
      <c r="D31" s="31"/>
      <c r="E31" s="31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>
        <v>1</v>
      </c>
      <c r="IS31" s="4"/>
      <c r="IT31" s="4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4">
        <v>1</v>
      </c>
      <c r="JW31" s="4"/>
      <c r="JX31" s="4"/>
      <c r="JY31" s="4"/>
      <c r="JZ31" s="4">
        <v>1</v>
      </c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4">
        <v>1</v>
      </c>
      <c r="KO31" s="4"/>
      <c r="KP31" s="4"/>
      <c r="KQ31" s="4"/>
      <c r="KR31" s="4">
        <v>1</v>
      </c>
      <c r="KS31" s="4"/>
      <c r="KT31" s="4">
        <v>1</v>
      </c>
      <c r="KU31" s="4"/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>
        <v>1</v>
      </c>
      <c r="MW31" s="4"/>
      <c r="MX31" s="18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18"/>
      <c r="NH31" s="4">
        <v>1</v>
      </c>
      <c r="NI31" s="4"/>
      <c r="NJ31" s="4"/>
    </row>
    <row r="32" spans="1:374" ht="18" x14ac:dyDescent="0.3">
      <c r="A32" s="3">
        <v>19</v>
      </c>
      <c r="B32" s="91" t="s">
        <v>617</v>
      </c>
      <c r="C32" s="31">
        <v>1</v>
      </c>
      <c r="D32" s="31"/>
      <c r="E32" s="31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>
        <v>1</v>
      </c>
      <c r="FS32" s="4"/>
      <c r="FT32" s="4"/>
      <c r="FU32" s="4">
        <v>1</v>
      </c>
      <c r="FV32" s="4"/>
      <c r="FW32" s="4"/>
      <c r="FX32" s="4"/>
      <c r="FY32" s="4">
        <v>1</v>
      </c>
      <c r="FZ32" s="4"/>
      <c r="GA32" s="4"/>
      <c r="GB32" s="4">
        <v>1</v>
      </c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/>
      <c r="HL32" s="4">
        <v>1</v>
      </c>
      <c r="HM32" s="4"/>
      <c r="HN32" s="4">
        <v>1</v>
      </c>
      <c r="HO32" s="4"/>
      <c r="HP32" s="4"/>
      <c r="HQ32" s="4"/>
      <c r="HR32" s="4">
        <v>1</v>
      </c>
      <c r="HS32" s="4"/>
      <c r="HT32" s="4"/>
      <c r="HU32" s="4">
        <v>1</v>
      </c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/>
      <c r="IS32" s="4">
        <v>1</v>
      </c>
      <c r="IT32" s="4"/>
      <c r="IU32" s="4"/>
      <c r="IV32" s="4">
        <v>1</v>
      </c>
      <c r="IW32" s="4"/>
      <c r="IX32" s="4">
        <v>1</v>
      </c>
      <c r="IY32" s="4"/>
      <c r="IZ32" s="4"/>
      <c r="JA32" s="4"/>
      <c r="JB32" s="4">
        <v>1</v>
      </c>
      <c r="JC32" s="4"/>
      <c r="JD32" s="4"/>
      <c r="JE32" s="4">
        <v>1</v>
      </c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4">
        <v>1</v>
      </c>
      <c r="JQ32" s="4"/>
      <c r="JR32" s="4"/>
      <c r="JS32" s="4"/>
      <c r="JT32" s="4">
        <v>1</v>
      </c>
      <c r="JU32" s="4"/>
      <c r="JV32" s="4"/>
      <c r="JW32" s="4">
        <v>1</v>
      </c>
      <c r="JX32" s="4"/>
      <c r="JY32" s="4">
        <v>1</v>
      </c>
      <c r="JZ32" s="4"/>
      <c r="KA32" s="4"/>
      <c r="KB32" s="4"/>
      <c r="KC32" s="4">
        <v>1</v>
      </c>
      <c r="KD32" s="4"/>
      <c r="KE32" s="4"/>
      <c r="KF32" s="4">
        <v>1</v>
      </c>
      <c r="KG32" s="4"/>
      <c r="KH32" s="4">
        <v>1</v>
      </c>
      <c r="KI32" s="4"/>
      <c r="KJ32" s="4"/>
      <c r="KK32" s="4"/>
      <c r="KL32" s="4">
        <v>1</v>
      </c>
      <c r="KM32" s="4"/>
      <c r="KN32" s="4"/>
      <c r="KO32" s="4">
        <v>1</v>
      </c>
      <c r="KP32" s="4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/>
      <c r="MT32" s="4">
        <v>1</v>
      </c>
      <c r="MU32" s="4"/>
      <c r="MV32" s="4"/>
      <c r="MW32" s="4">
        <v>1</v>
      </c>
      <c r="MX32" s="18"/>
      <c r="MY32" s="4"/>
      <c r="MZ32" s="4">
        <v>1</v>
      </c>
      <c r="NA32" s="4"/>
      <c r="NB32" s="4">
        <v>1</v>
      </c>
      <c r="NC32" s="4"/>
      <c r="ND32" s="4"/>
      <c r="NE32" s="4"/>
      <c r="NF32" s="4">
        <v>1</v>
      </c>
      <c r="NG32" s="18"/>
      <c r="NH32" s="4"/>
      <c r="NI32" s="4">
        <v>1</v>
      </c>
      <c r="NJ32" s="4"/>
    </row>
    <row r="33" spans="1:374" ht="18" x14ac:dyDescent="0.3">
      <c r="A33" s="3">
        <v>20</v>
      </c>
      <c r="B33" s="91" t="s">
        <v>618</v>
      </c>
      <c r="C33" s="31">
        <v>1</v>
      </c>
      <c r="D33" s="31"/>
      <c r="E33" s="31"/>
      <c r="F33" s="4">
        <v>1</v>
      </c>
      <c r="G33" s="4"/>
      <c r="H33" s="4"/>
      <c r="I33" s="4"/>
      <c r="J33" s="4">
        <v>1</v>
      </c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/>
      <c r="GE33" s="4">
        <v>1</v>
      </c>
      <c r="GF33" s="4"/>
      <c r="GG33" s="4"/>
      <c r="GH33" s="4">
        <v>1</v>
      </c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/>
      <c r="HO33" s="4">
        <v>1</v>
      </c>
      <c r="HP33" s="4"/>
      <c r="HQ33" s="4"/>
      <c r="HR33" s="4">
        <v>1</v>
      </c>
      <c r="HS33" s="4"/>
      <c r="HT33" s="4">
        <v>1</v>
      </c>
      <c r="HU33" s="4"/>
      <c r="HV33" s="4"/>
      <c r="HW33" s="4"/>
      <c r="HX33" s="4">
        <v>1</v>
      </c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/>
      <c r="IP33" s="4">
        <v>1</v>
      </c>
      <c r="IQ33" s="4"/>
      <c r="IR33" s="4"/>
      <c r="IS33" s="4">
        <v>1</v>
      </c>
      <c r="IT33" s="4"/>
      <c r="IU33" s="4">
        <v>1</v>
      </c>
      <c r="IV33" s="4"/>
      <c r="IW33" s="4"/>
      <c r="IX33" s="4"/>
      <c r="IY33" s="4">
        <v>1</v>
      </c>
      <c r="IZ33" s="4"/>
      <c r="JA33" s="4"/>
      <c r="JB33" s="4">
        <v>1</v>
      </c>
      <c r="JC33" s="4"/>
      <c r="JD33" s="4">
        <v>1</v>
      </c>
      <c r="JE33" s="4"/>
      <c r="JF33" s="4"/>
      <c r="JG33" s="4"/>
      <c r="JH33" s="4">
        <v>1</v>
      </c>
      <c r="JI33" s="4"/>
      <c r="JJ33" s="4"/>
      <c r="JK33" s="4">
        <v>1</v>
      </c>
      <c r="JL33" s="4"/>
      <c r="JM33" s="4">
        <v>1</v>
      </c>
      <c r="JN33" s="4"/>
      <c r="JO33" s="4"/>
      <c r="JP33" s="4"/>
      <c r="JQ33" s="4">
        <v>1</v>
      </c>
      <c r="JR33" s="4"/>
      <c r="JS33" s="4"/>
      <c r="JT33" s="4">
        <v>1</v>
      </c>
      <c r="JU33" s="4"/>
      <c r="JV33" s="4">
        <v>1</v>
      </c>
      <c r="JW33" s="4"/>
      <c r="JX33" s="4"/>
      <c r="JY33" s="4"/>
      <c r="JZ33" s="4">
        <v>1</v>
      </c>
      <c r="KA33" s="4"/>
      <c r="KB33" s="4"/>
      <c r="KC33" s="4">
        <v>1</v>
      </c>
      <c r="KD33" s="4"/>
      <c r="KE33" s="4">
        <v>1</v>
      </c>
      <c r="KF33" s="4"/>
      <c r="KG33" s="4"/>
      <c r="KH33" s="4"/>
      <c r="KI33" s="4">
        <v>1</v>
      </c>
      <c r="KJ33" s="4"/>
      <c r="KK33" s="4"/>
      <c r="KL33" s="4">
        <v>1</v>
      </c>
      <c r="KM33" s="4"/>
      <c r="KN33" s="4">
        <v>1</v>
      </c>
      <c r="KO33" s="4"/>
      <c r="KP33" s="4"/>
      <c r="KQ33" s="4"/>
      <c r="KR33" s="4">
        <v>1</v>
      </c>
      <c r="KS33" s="4"/>
      <c r="KT33" s="4">
        <v>1</v>
      </c>
      <c r="KU33" s="4"/>
      <c r="KV33" s="4"/>
      <c r="KW33" s="4"/>
      <c r="KX33" s="4">
        <v>1</v>
      </c>
      <c r="KY33" s="4"/>
      <c r="KZ33" s="4"/>
      <c r="LA33" s="4">
        <v>1</v>
      </c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18"/>
      <c r="MY33" s="4">
        <v>1</v>
      </c>
      <c r="MZ33" s="4"/>
      <c r="NA33" s="4"/>
      <c r="NB33" s="4"/>
      <c r="NC33" s="4">
        <v>1</v>
      </c>
      <c r="ND33" s="4"/>
      <c r="NE33" s="4">
        <v>1</v>
      </c>
      <c r="NF33" s="4"/>
      <c r="NG33" s="18"/>
      <c r="NH33" s="4"/>
      <c r="NI33" s="4">
        <v>1</v>
      </c>
      <c r="NJ33" s="4"/>
    </row>
    <row r="34" spans="1:374" ht="18" x14ac:dyDescent="0.3">
      <c r="A34" s="3">
        <v>21</v>
      </c>
      <c r="B34" s="91" t="s">
        <v>619</v>
      </c>
      <c r="C34" s="31"/>
      <c r="D34" s="31">
        <v>1</v>
      </c>
      <c r="E34" s="31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10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>
        <v>1</v>
      </c>
      <c r="FS34" s="4"/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>
        <v>1</v>
      </c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>
        <v>1</v>
      </c>
      <c r="GN34" s="4"/>
      <c r="GO34" s="4"/>
      <c r="GP34" s="4"/>
      <c r="GQ34" s="4">
        <v>1</v>
      </c>
      <c r="GR34" s="4"/>
      <c r="GS34" s="4">
        <v>1</v>
      </c>
      <c r="GT34" s="4"/>
      <c r="GU34" s="4"/>
      <c r="GV34" s="4"/>
      <c r="GW34" s="4">
        <v>1</v>
      </c>
      <c r="GX34" s="4"/>
      <c r="GY34" s="4">
        <v>1</v>
      </c>
      <c r="GZ34" s="4"/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4"/>
      <c r="HU34" s="4">
        <v>1</v>
      </c>
      <c r="HV34" s="4"/>
      <c r="HW34" s="4">
        <v>1</v>
      </c>
      <c r="HX34" s="4"/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>
        <v>1</v>
      </c>
      <c r="IP34" s="4"/>
      <c r="IQ34" s="4"/>
      <c r="IR34" s="4"/>
      <c r="IS34" s="4">
        <v>1</v>
      </c>
      <c r="IT34" s="4"/>
      <c r="IU34" s="4"/>
      <c r="IV34" s="4">
        <v>1</v>
      </c>
      <c r="IW34" s="4"/>
      <c r="IX34" s="4">
        <v>1</v>
      </c>
      <c r="IY34" s="4"/>
      <c r="IZ34" s="4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/>
      <c r="JK34" s="4">
        <v>1</v>
      </c>
      <c r="JL34" s="4"/>
      <c r="JM34" s="4"/>
      <c r="JN34" s="4">
        <v>1</v>
      </c>
      <c r="JO34" s="4"/>
      <c r="JP34" s="4">
        <v>1</v>
      </c>
      <c r="JQ34" s="4"/>
      <c r="JR34" s="4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>
        <v>1</v>
      </c>
      <c r="KG34" s="4"/>
      <c r="KH34" s="4">
        <v>1</v>
      </c>
      <c r="KI34" s="4"/>
      <c r="KJ34" s="4"/>
      <c r="KK34" s="4"/>
      <c r="KL34" s="4">
        <v>1</v>
      </c>
      <c r="KM34" s="4"/>
      <c r="KN34" s="4"/>
      <c r="KO34" s="4">
        <v>1</v>
      </c>
      <c r="KP34" s="4"/>
      <c r="KQ34" s="4">
        <v>1</v>
      </c>
      <c r="KR34" s="4"/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>
        <v>1</v>
      </c>
      <c r="MQ34" s="4"/>
      <c r="MR34" s="4"/>
      <c r="MS34" s="4"/>
      <c r="MT34" s="4">
        <v>1</v>
      </c>
      <c r="MU34" s="4"/>
      <c r="MV34" s="4"/>
      <c r="MW34" s="4">
        <v>1</v>
      </c>
      <c r="MX34" s="18"/>
      <c r="MY34" s="4"/>
      <c r="MZ34" s="4">
        <v>1</v>
      </c>
      <c r="NA34" s="4"/>
      <c r="NB34" s="4">
        <v>1</v>
      </c>
      <c r="NC34" s="4"/>
      <c r="ND34" s="4"/>
      <c r="NE34" s="4"/>
      <c r="NF34" s="4">
        <v>1</v>
      </c>
      <c r="NG34" s="18"/>
      <c r="NH34" s="4"/>
      <c r="NI34" s="4">
        <v>1</v>
      </c>
      <c r="NJ34" s="4"/>
    </row>
    <row r="35" spans="1:374" ht="18" x14ac:dyDescent="0.3">
      <c r="A35" s="3">
        <v>22</v>
      </c>
      <c r="B35" s="91" t="s">
        <v>620</v>
      </c>
      <c r="C35" s="31"/>
      <c r="D35" s="31">
        <v>1</v>
      </c>
      <c r="E35" s="31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10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>
        <v>1</v>
      </c>
      <c r="BU35" s="4"/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>
        <v>1</v>
      </c>
      <c r="DQ35" s="4"/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>
        <v>1</v>
      </c>
      <c r="FM35" s="4"/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>
        <v>1</v>
      </c>
      <c r="FY35" s="4"/>
      <c r="FZ35" s="4"/>
      <c r="GA35" s="4">
        <v>1</v>
      </c>
      <c r="GB35" s="4"/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>
        <v>1</v>
      </c>
      <c r="GT35" s="4"/>
      <c r="GU35" s="4"/>
      <c r="GV35" s="4"/>
      <c r="GW35" s="4">
        <v>1</v>
      </c>
      <c r="GX35" s="4"/>
      <c r="GY35" s="4">
        <v>1</v>
      </c>
      <c r="GZ35" s="4"/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>
        <v>1</v>
      </c>
      <c r="HO35" s="4"/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4"/>
      <c r="IV35" s="4"/>
      <c r="IW35" s="4">
        <v>1</v>
      </c>
      <c r="IX35" s="4"/>
      <c r="IY35" s="4"/>
      <c r="IZ35" s="4">
        <v>1</v>
      </c>
      <c r="JA35" s="4"/>
      <c r="JB35" s="4"/>
      <c r="JC35" s="4">
        <v>1</v>
      </c>
      <c r="JD35" s="4"/>
      <c r="JE35" s="4"/>
      <c r="JF35" s="4">
        <v>1</v>
      </c>
      <c r="JG35" s="4"/>
      <c r="JH35" s="4"/>
      <c r="JI35" s="4">
        <v>1</v>
      </c>
      <c r="JJ35" s="4"/>
      <c r="JK35" s="4"/>
      <c r="JL35" s="4">
        <v>1</v>
      </c>
      <c r="JM35" s="4"/>
      <c r="JN35" s="4"/>
      <c r="JO35" s="4">
        <v>1</v>
      </c>
      <c r="JP35" s="4"/>
      <c r="JQ35" s="4"/>
      <c r="JR35" s="4">
        <v>1</v>
      </c>
      <c r="JS35" s="4"/>
      <c r="JT35" s="4"/>
      <c r="JU35" s="4">
        <v>1</v>
      </c>
      <c r="JV35" s="4"/>
      <c r="JW35" s="4"/>
      <c r="JX35" s="4">
        <v>1</v>
      </c>
      <c r="JY35" s="4"/>
      <c r="JZ35" s="4"/>
      <c r="KA35" s="4">
        <v>1</v>
      </c>
      <c r="KB35" s="4"/>
      <c r="KC35" s="4"/>
      <c r="KD35" s="4">
        <v>1</v>
      </c>
      <c r="KE35" s="4"/>
      <c r="KF35" s="4"/>
      <c r="KG35" s="4">
        <v>1</v>
      </c>
      <c r="KH35" s="4"/>
      <c r="KI35" s="4"/>
      <c r="KJ35" s="4">
        <v>1</v>
      </c>
      <c r="KK35" s="4"/>
      <c r="KL35" s="4"/>
      <c r="KM35" s="4">
        <v>1</v>
      </c>
      <c r="KN35" s="4"/>
      <c r="KO35" s="4"/>
      <c r="KP35" s="4">
        <v>1</v>
      </c>
      <c r="KQ35" s="4"/>
      <c r="KR35" s="4"/>
      <c r="KS35" s="4">
        <v>1</v>
      </c>
      <c r="KT35" s="4"/>
      <c r="KU35" s="4"/>
      <c r="KV35" s="4">
        <v>1</v>
      </c>
      <c r="KW35" s="4"/>
      <c r="KX35" s="4"/>
      <c r="KY35" s="4">
        <v>1</v>
      </c>
      <c r="KZ35" s="4"/>
      <c r="LA35" s="4"/>
      <c r="LB35" s="4">
        <v>1</v>
      </c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/>
      <c r="LZ35" s="4">
        <v>1</v>
      </c>
      <c r="MA35" s="4"/>
      <c r="MB35" s="4"/>
      <c r="MC35" s="4">
        <v>1</v>
      </c>
      <c r="MD35" s="4"/>
      <c r="ME35" s="4"/>
      <c r="MF35" s="4">
        <v>1</v>
      </c>
      <c r="MG35" s="4"/>
      <c r="MH35" s="4"/>
      <c r="MI35" s="4">
        <v>1</v>
      </c>
      <c r="MJ35" s="4"/>
      <c r="MK35" s="4"/>
      <c r="ML35" s="4">
        <v>1</v>
      </c>
      <c r="MM35" s="4"/>
      <c r="MN35" s="4"/>
      <c r="MO35" s="4">
        <v>1</v>
      </c>
      <c r="MP35" s="4"/>
      <c r="MQ35" s="4"/>
      <c r="MR35" s="4">
        <v>1</v>
      </c>
      <c r="MS35" s="4"/>
      <c r="MT35" s="4">
        <v>1</v>
      </c>
      <c r="MU35" s="4"/>
      <c r="MV35" s="4"/>
      <c r="MW35" s="4"/>
      <c r="MX35" s="18">
        <v>1</v>
      </c>
      <c r="MY35" s="4"/>
      <c r="MZ35" s="4"/>
      <c r="NA35" s="4">
        <v>1</v>
      </c>
      <c r="NB35" s="4"/>
      <c r="NC35" s="4"/>
      <c r="ND35" s="4">
        <v>1</v>
      </c>
      <c r="NE35" s="4"/>
      <c r="NF35" s="4"/>
      <c r="NG35" s="18">
        <v>1</v>
      </c>
      <c r="NH35" s="4"/>
      <c r="NI35" s="4"/>
      <c r="NJ35" s="4">
        <v>1</v>
      </c>
    </row>
    <row r="36" spans="1:374" ht="18" x14ac:dyDescent="0.3">
      <c r="A36" s="3">
        <v>23</v>
      </c>
      <c r="B36" s="91" t="s">
        <v>621</v>
      </c>
      <c r="C36" s="31"/>
      <c r="D36" s="31">
        <v>1</v>
      </c>
      <c r="E36" s="31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10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>
        <v>1</v>
      </c>
      <c r="BU36" s="4"/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>
        <v>1</v>
      </c>
      <c r="DQ36" s="4"/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/>
      <c r="EL36" s="4">
        <v>1</v>
      </c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  <c r="FL36" s="4"/>
      <c r="FM36" s="4">
        <v>1</v>
      </c>
      <c r="FN36" s="4"/>
      <c r="FO36" s="4"/>
      <c r="FP36" s="4">
        <v>1</v>
      </c>
      <c r="FQ36" s="4"/>
      <c r="FR36" s="4">
        <v>1</v>
      </c>
      <c r="FS36" s="4"/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/>
      <c r="GE36" s="4">
        <v>1</v>
      </c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/>
      <c r="GQ36" s="4">
        <v>1</v>
      </c>
      <c r="GR36" s="4"/>
      <c r="GS36" s="4">
        <v>1</v>
      </c>
      <c r="GT36" s="4"/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>
        <v>1</v>
      </c>
      <c r="HL36" s="4"/>
      <c r="HM36" s="4"/>
      <c r="HN36" s="4"/>
      <c r="HO36" s="4">
        <v>1</v>
      </c>
      <c r="HP36" s="4"/>
      <c r="HQ36" s="4"/>
      <c r="HR36" s="4">
        <v>1</v>
      </c>
      <c r="HS36" s="4"/>
      <c r="HT36" s="4">
        <v>1</v>
      </c>
      <c r="HU36" s="4"/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  <c r="IU36" s="4">
        <v>1</v>
      </c>
      <c r="IV36" s="4"/>
      <c r="IW36" s="4"/>
      <c r="IX36" s="4"/>
      <c r="IY36" s="4">
        <v>1</v>
      </c>
      <c r="IZ36" s="4"/>
      <c r="JA36" s="4"/>
      <c r="JB36" s="4">
        <v>1</v>
      </c>
      <c r="JC36" s="4"/>
      <c r="JD36" s="4">
        <v>1</v>
      </c>
      <c r="JE36" s="4"/>
      <c r="JF36" s="4"/>
      <c r="JG36" s="4"/>
      <c r="JH36" s="4">
        <v>1</v>
      </c>
      <c r="JI36" s="4"/>
      <c r="JJ36" s="4"/>
      <c r="JK36" s="4">
        <v>1</v>
      </c>
      <c r="JL36" s="4"/>
      <c r="JM36" s="4">
        <v>1</v>
      </c>
      <c r="JN36" s="4"/>
      <c r="JO36" s="4"/>
      <c r="JP36" s="4"/>
      <c r="JQ36" s="4">
        <v>1</v>
      </c>
      <c r="JR36" s="4"/>
      <c r="JS36" s="4"/>
      <c r="JT36" s="4">
        <v>1</v>
      </c>
      <c r="JU36" s="4"/>
      <c r="JV36" s="4">
        <v>1</v>
      </c>
      <c r="JW36" s="4"/>
      <c r="JX36" s="4"/>
      <c r="JY36" s="4"/>
      <c r="JZ36" s="4">
        <v>1</v>
      </c>
      <c r="KA36" s="4"/>
      <c r="KB36" s="4"/>
      <c r="KC36" s="4">
        <v>1</v>
      </c>
      <c r="KD36" s="4"/>
      <c r="KE36" s="4">
        <v>1</v>
      </c>
      <c r="KF36" s="4"/>
      <c r="KG36" s="4"/>
      <c r="KH36" s="4"/>
      <c r="KI36" s="4">
        <v>1</v>
      </c>
      <c r="KJ36" s="4"/>
      <c r="KK36" s="4"/>
      <c r="KL36" s="4">
        <v>1</v>
      </c>
      <c r="KM36" s="4"/>
      <c r="KN36" s="4">
        <v>1</v>
      </c>
      <c r="KO36" s="4"/>
      <c r="KP36" s="4"/>
      <c r="KQ36" s="4"/>
      <c r="KR36" s="4">
        <v>1</v>
      </c>
      <c r="KS36" s="4"/>
      <c r="KT36" s="4">
        <v>1</v>
      </c>
      <c r="KU36" s="4"/>
      <c r="KV36" s="4"/>
      <c r="KW36" s="4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18"/>
      <c r="MY36" s="4">
        <v>1</v>
      </c>
      <c r="MZ36" s="4"/>
      <c r="NA36" s="4"/>
      <c r="NB36" s="4"/>
      <c r="NC36" s="4">
        <v>1</v>
      </c>
      <c r="ND36" s="4"/>
      <c r="NE36" s="4">
        <v>1</v>
      </c>
      <c r="NF36" s="4"/>
      <c r="NG36" s="18"/>
      <c r="NH36" s="4"/>
      <c r="NI36" s="4">
        <v>1</v>
      </c>
      <c r="NJ36" s="4"/>
    </row>
    <row r="37" spans="1:374" ht="18" x14ac:dyDescent="0.3">
      <c r="A37" s="3">
        <v>24</v>
      </c>
      <c r="B37" s="91" t="s">
        <v>622</v>
      </c>
      <c r="C37" s="31">
        <v>1</v>
      </c>
      <c r="D37" s="31"/>
      <c r="E37" s="31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/>
      <c r="FA37" s="4">
        <v>1</v>
      </c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>
        <v>1</v>
      </c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>
        <v>1</v>
      </c>
      <c r="FV37" s="4"/>
      <c r="FW37" s="4"/>
      <c r="FX37" s="4">
        <v>1</v>
      </c>
      <c r="FY37" s="4"/>
      <c r="FZ37" s="4"/>
      <c r="GA37" s="4"/>
      <c r="GB37" s="4">
        <v>1</v>
      </c>
      <c r="GC37" s="4"/>
      <c r="GD37" s="4">
        <v>1</v>
      </c>
      <c r="GE37" s="4"/>
      <c r="GF37" s="4"/>
      <c r="GG37" s="4">
        <v>1</v>
      </c>
      <c r="GH37" s="4"/>
      <c r="GI37" s="4"/>
      <c r="GJ37" s="4"/>
      <c r="GK37" s="4">
        <v>1</v>
      </c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/>
      <c r="HL37" s="4">
        <v>1</v>
      </c>
      <c r="HM37" s="4"/>
      <c r="HN37" s="4">
        <v>1</v>
      </c>
      <c r="HO37" s="4"/>
      <c r="HP37" s="4"/>
      <c r="HQ37" s="4">
        <v>1</v>
      </c>
      <c r="HR37" s="4"/>
      <c r="HS37" s="4"/>
      <c r="HT37" s="4"/>
      <c r="HU37" s="4">
        <v>1</v>
      </c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/>
      <c r="IV37" s="4">
        <v>1</v>
      </c>
      <c r="IW37" s="4"/>
      <c r="IX37" s="4">
        <v>1</v>
      </c>
      <c r="IY37" s="4"/>
      <c r="IZ37" s="4"/>
      <c r="JA37" s="4">
        <v>1</v>
      </c>
      <c r="JB37" s="4"/>
      <c r="JC37" s="4"/>
      <c r="JD37" s="4"/>
      <c r="JE37" s="4">
        <v>1</v>
      </c>
      <c r="JF37" s="4"/>
      <c r="JG37" s="4">
        <v>1</v>
      </c>
      <c r="JH37" s="4"/>
      <c r="JI37" s="4"/>
      <c r="JJ37" s="4">
        <v>1</v>
      </c>
      <c r="JK37" s="4"/>
      <c r="JL37" s="4"/>
      <c r="JM37" s="4"/>
      <c r="JN37" s="4">
        <v>1</v>
      </c>
      <c r="JO37" s="4"/>
      <c r="JP37" s="4">
        <v>1</v>
      </c>
      <c r="JQ37" s="4"/>
      <c r="JR37" s="4"/>
      <c r="JS37" s="4">
        <v>1</v>
      </c>
      <c r="JT37" s="4"/>
      <c r="JU37" s="4"/>
      <c r="JV37" s="4"/>
      <c r="JW37" s="4">
        <v>1</v>
      </c>
      <c r="JX37" s="4"/>
      <c r="JY37" s="4">
        <v>1</v>
      </c>
      <c r="JZ37" s="4"/>
      <c r="KA37" s="4"/>
      <c r="KB37" s="4">
        <v>1</v>
      </c>
      <c r="KC37" s="4"/>
      <c r="KD37" s="4"/>
      <c r="KE37" s="4"/>
      <c r="KF37" s="4">
        <v>1</v>
      </c>
      <c r="KG37" s="4"/>
      <c r="KH37" s="4">
        <v>1</v>
      </c>
      <c r="KI37" s="4"/>
      <c r="KJ37" s="4"/>
      <c r="KK37" s="4">
        <v>1</v>
      </c>
      <c r="KL37" s="4"/>
      <c r="KM37" s="4"/>
      <c r="KN37" s="4"/>
      <c r="KO37" s="4">
        <v>1</v>
      </c>
      <c r="KP37" s="4"/>
      <c r="KQ37" s="4">
        <v>1</v>
      </c>
      <c r="KR37" s="4"/>
      <c r="KS37" s="4"/>
      <c r="KT37" s="4"/>
      <c r="KU37" s="4">
        <v>1</v>
      </c>
      <c r="KV37" s="4"/>
      <c r="KW37" s="4"/>
      <c r="KX37" s="4">
        <v>1</v>
      </c>
      <c r="KY37" s="4"/>
      <c r="KZ37" s="4"/>
      <c r="LA37" s="4">
        <v>1</v>
      </c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>
        <v>1</v>
      </c>
      <c r="MQ37" s="4"/>
      <c r="MR37" s="4"/>
      <c r="MS37" s="4"/>
      <c r="MT37" s="4">
        <v>1</v>
      </c>
      <c r="MU37" s="4"/>
      <c r="MV37" s="4">
        <v>1</v>
      </c>
      <c r="MW37" s="4"/>
      <c r="MX37" s="18"/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18"/>
      <c r="NH37" s="4">
        <v>1</v>
      </c>
      <c r="NI37" s="4"/>
      <c r="NJ37" s="4"/>
    </row>
    <row r="38" spans="1:374" ht="18" x14ac:dyDescent="0.3">
      <c r="A38" s="3">
        <v>25</v>
      </c>
      <c r="B38" s="91" t="s">
        <v>623</v>
      </c>
      <c r="C38" s="31">
        <v>1</v>
      </c>
      <c r="D38" s="31"/>
      <c r="E38" s="31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/>
      <c r="IP38" s="4">
        <v>1</v>
      </c>
      <c r="IQ38" s="4"/>
      <c r="IR38" s="4"/>
      <c r="IS38" s="4">
        <v>1</v>
      </c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4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/>
      <c r="KR38" s="4">
        <v>1</v>
      </c>
      <c r="KS38" s="4"/>
      <c r="KT38" s="4"/>
      <c r="KU38" s="4">
        <v>1</v>
      </c>
      <c r="KV38" s="4"/>
      <c r="KW38" s="4"/>
      <c r="KX38" s="4">
        <v>1</v>
      </c>
      <c r="KY38" s="4"/>
      <c r="KZ38" s="4"/>
      <c r="LA38" s="4">
        <v>1</v>
      </c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/>
      <c r="LY38" s="4">
        <v>1</v>
      </c>
      <c r="LZ38" s="4"/>
      <c r="MA38" s="4"/>
      <c r="MB38" s="4">
        <v>1</v>
      </c>
      <c r="MC38" s="4"/>
      <c r="MD38" s="4"/>
      <c r="ME38" s="4">
        <v>1</v>
      </c>
      <c r="MF38" s="4"/>
      <c r="MG38" s="4"/>
      <c r="MH38" s="4">
        <v>1</v>
      </c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4"/>
      <c r="MW38" s="4">
        <v>1</v>
      </c>
      <c r="MX38" s="18"/>
      <c r="MY38" s="4"/>
      <c r="MZ38" s="4">
        <v>1</v>
      </c>
      <c r="NA38" s="4"/>
      <c r="NB38" s="4"/>
      <c r="NC38" s="4">
        <v>1</v>
      </c>
      <c r="ND38" s="4"/>
      <c r="NE38" s="4"/>
      <c r="NF38" s="4">
        <v>1</v>
      </c>
      <c r="NG38" s="18"/>
      <c r="NH38" s="4"/>
      <c r="NI38" s="4">
        <v>1</v>
      </c>
      <c r="NJ38" s="4"/>
    </row>
    <row r="39" spans="1:374" x14ac:dyDescent="0.3">
      <c r="A39" s="37" t="s">
        <v>103</v>
      </c>
      <c r="B39" s="38"/>
      <c r="C39" s="3">
        <f>SUM(C14:C38)</f>
        <v>16</v>
      </c>
      <c r="D39" s="3">
        <f t="shared" ref="D39:BF39" si="0">SUM(D14:D38)</f>
        <v>9</v>
      </c>
      <c r="E39" s="3">
        <f t="shared" si="0"/>
        <v>0</v>
      </c>
      <c r="F39" s="3">
        <f t="shared" si="0"/>
        <v>14</v>
      </c>
      <c r="G39" s="3">
        <f t="shared" si="0"/>
        <v>11</v>
      </c>
      <c r="H39" s="3">
        <f t="shared" si="0"/>
        <v>0</v>
      </c>
      <c r="I39" s="3">
        <f t="shared" si="0"/>
        <v>11</v>
      </c>
      <c r="J39" s="3">
        <f t="shared" si="0"/>
        <v>14</v>
      </c>
      <c r="K39" s="3">
        <f t="shared" si="0"/>
        <v>0</v>
      </c>
      <c r="L39" s="3">
        <f t="shared" si="0"/>
        <v>14</v>
      </c>
      <c r="M39" s="3">
        <f t="shared" si="0"/>
        <v>11</v>
      </c>
      <c r="N39" s="3">
        <f t="shared" si="0"/>
        <v>0</v>
      </c>
      <c r="O39" s="3">
        <f t="shared" si="0"/>
        <v>14</v>
      </c>
      <c r="P39" s="3">
        <f t="shared" si="0"/>
        <v>11</v>
      </c>
      <c r="Q39" s="3">
        <f t="shared" si="0"/>
        <v>0</v>
      </c>
      <c r="R39" s="3">
        <f t="shared" si="0"/>
        <v>14</v>
      </c>
      <c r="S39" s="3">
        <f t="shared" si="0"/>
        <v>11</v>
      </c>
      <c r="T39" s="3">
        <f t="shared" si="0"/>
        <v>0</v>
      </c>
      <c r="U39" s="3">
        <f t="shared" si="0"/>
        <v>14</v>
      </c>
      <c r="V39" s="3">
        <f t="shared" si="0"/>
        <v>11</v>
      </c>
      <c r="W39" s="3">
        <f t="shared" si="0"/>
        <v>0</v>
      </c>
      <c r="X39" s="3">
        <f t="shared" si="0"/>
        <v>14</v>
      </c>
      <c r="Y39" s="3">
        <f t="shared" si="0"/>
        <v>11</v>
      </c>
      <c r="Z39" s="3">
        <f t="shared" si="0"/>
        <v>0</v>
      </c>
      <c r="AA39" s="3">
        <f t="shared" si="0"/>
        <v>14</v>
      </c>
      <c r="AB39" s="3">
        <f t="shared" si="0"/>
        <v>11</v>
      </c>
      <c r="AC39" s="3">
        <f t="shared" si="0"/>
        <v>0</v>
      </c>
      <c r="AD39" s="3">
        <f t="shared" si="0"/>
        <v>14</v>
      </c>
      <c r="AE39" s="3">
        <f t="shared" si="0"/>
        <v>11</v>
      </c>
      <c r="AF39" s="3">
        <f t="shared" si="0"/>
        <v>0</v>
      </c>
      <c r="AG39" s="3">
        <f t="shared" si="0"/>
        <v>14</v>
      </c>
      <c r="AH39" s="3">
        <f t="shared" si="0"/>
        <v>11</v>
      </c>
      <c r="AI39" s="3">
        <f t="shared" si="0"/>
        <v>0</v>
      </c>
      <c r="AJ39" s="3">
        <f t="shared" si="0"/>
        <v>14</v>
      </c>
      <c r="AK39" s="3">
        <f t="shared" si="0"/>
        <v>11</v>
      </c>
      <c r="AL39" s="3">
        <f t="shared" si="0"/>
        <v>0</v>
      </c>
      <c r="AM39" s="3">
        <f t="shared" si="0"/>
        <v>14</v>
      </c>
      <c r="AN39" s="3">
        <f t="shared" si="0"/>
        <v>11</v>
      </c>
      <c r="AO39" s="3">
        <f t="shared" si="0"/>
        <v>0</v>
      </c>
      <c r="AP39" s="3">
        <f t="shared" si="0"/>
        <v>14</v>
      </c>
      <c r="AQ39" s="3">
        <f t="shared" si="0"/>
        <v>11</v>
      </c>
      <c r="AR39" s="3">
        <f t="shared" si="0"/>
        <v>0</v>
      </c>
      <c r="AS39" s="3">
        <f t="shared" si="0"/>
        <v>14</v>
      </c>
      <c r="AT39" s="3">
        <f t="shared" si="0"/>
        <v>11</v>
      </c>
      <c r="AU39" s="3">
        <f t="shared" si="0"/>
        <v>0</v>
      </c>
      <c r="AV39" s="3">
        <f t="shared" si="0"/>
        <v>14</v>
      </c>
      <c r="AW39" s="3">
        <f t="shared" si="0"/>
        <v>11</v>
      </c>
      <c r="AX39" s="3">
        <f t="shared" si="0"/>
        <v>0</v>
      </c>
      <c r="AY39" s="3">
        <f t="shared" si="0"/>
        <v>14</v>
      </c>
      <c r="AZ39" s="3">
        <f t="shared" si="0"/>
        <v>11</v>
      </c>
      <c r="BA39" s="3">
        <f t="shared" si="0"/>
        <v>0</v>
      </c>
      <c r="BB39" s="3">
        <f t="shared" si="0"/>
        <v>14</v>
      </c>
      <c r="BC39" s="3">
        <f t="shared" si="0"/>
        <v>11</v>
      </c>
      <c r="BD39" s="3">
        <f t="shared" si="0"/>
        <v>0</v>
      </c>
      <c r="BE39" s="3">
        <f t="shared" si="0"/>
        <v>14</v>
      </c>
      <c r="BF39" s="3">
        <f t="shared" si="0"/>
        <v>11</v>
      </c>
      <c r="BG39" s="3">
        <f t="shared" ref="BG39:DR39" si="1">SUM(BG14:BG38)</f>
        <v>0</v>
      </c>
      <c r="BH39" s="3">
        <f t="shared" si="1"/>
        <v>14</v>
      </c>
      <c r="BI39" s="3">
        <f t="shared" si="1"/>
        <v>11</v>
      </c>
      <c r="BJ39" s="3">
        <f t="shared" si="1"/>
        <v>0</v>
      </c>
      <c r="BK39" s="3">
        <f t="shared" si="1"/>
        <v>14</v>
      </c>
      <c r="BL39" s="3">
        <f t="shared" si="1"/>
        <v>11</v>
      </c>
      <c r="BM39" s="3">
        <f t="shared" si="1"/>
        <v>0</v>
      </c>
      <c r="BN39" s="3">
        <f t="shared" si="1"/>
        <v>15</v>
      </c>
      <c r="BO39" s="3">
        <f t="shared" si="1"/>
        <v>10</v>
      </c>
      <c r="BP39" s="3">
        <f t="shared" si="1"/>
        <v>0</v>
      </c>
      <c r="BQ39" s="3">
        <f t="shared" si="1"/>
        <v>16</v>
      </c>
      <c r="BR39" s="3">
        <f t="shared" si="1"/>
        <v>9</v>
      </c>
      <c r="BS39" s="3">
        <f t="shared" si="1"/>
        <v>0</v>
      </c>
      <c r="BT39" s="3">
        <f t="shared" si="1"/>
        <v>22</v>
      </c>
      <c r="BU39" s="3">
        <f t="shared" si="1"/>
        <v>3</v>
      </c>
      <c r="BV39" s="3">
        <f t="shared" si="1"/>
        <v>0</v>
      </c>
      <c r="BW39" s="3">
        <f t="shared" si="1"/>
        <v>17</v>
      </c>
      <c r="BX39" s="3">
        <f t="shared" si="1"/>
        <v>8</v>
      </c>
      <c r="BY39" s="3">
        <f t="shared" si="1"/>
        <v>0</v>
      </c>
      <c r="BZ39" s="3">
        <f t="shared" si="1"/>
        <v>15</v>
      </c>
      <c r="CA39" s="3">
        <f t="shared" si="1"/>
        <v>10</v>
      </c>
      <c r="CB39" s="3">
        <f t="shared" si="1"/>
        <v>0</v>
      </c>
      <c r="CC39" s="3">
        <f t="shared" si="1"/>
        <v>14</v>
      </c>
      <c r="CD39" s="3">
        <f t="shared" si="1"/>
        <v>11</v>
      </c>
      <c r="CE39" s="3">
        <f t="shared" si="1"/>
        <v>0</v>
      </c>
      <c r="CF39" s="3">
        <f t="shared" si="1"/>
        <v>14</v>
      </c>
      <c r="CG39" s="3">
        <f t="shared" si="1"/>
        <v>11</v>
      </c>
      <c r="CH39" s="3">
        <f t="shared" si="1"/>
        <v>0</v>
      </c>
      <c r="CI39" s="3">
        <f t="shared" si="1"/>
        <v>14</v>
      </c>
      <c r="CJ39" s="3">
        <f t="shared" si="1"/>
        <v>11</v>
      </c>
      <c r="CK39" s="3">
        <f t="shared" si="1"/>
        <v>0</v>
      </c>
      <c r="CL39" s="3">
        <f t="shared" si="1"/>
        <v>14</v>
      </c>
      <c r="CM39" s="3">
        <f t="shared" si="1"/>
        <v>11</v>
      </c>
      <c r="CN39" s="3">
        <f t="shared" si="1"/>
        <v>0</v>
      </c>
      <c r="CO39" s="3">
        <f t="shared" si="1"/>
        <v>12</v>
      </c>
      <c r="CP39" s="3">
        <f t="shared" si="1"/>
        <v>13</v>
      </c>
      <c r="CQ39" s="3">
        <f t="shared" si="1"/>
        <v>0</v>
      </c>
      <c r="CR39" s="3">
        <f t="shared" si="1"/>
        <v>0</v>
      </c>
      <c r="CS39" s="3">
        <f t="shared" si="1"/>
        <v>25</v>
      </c>
      <c r="CT39" s="3">
        <f t="shared" si="1"/>
        <v>0</v>
      </c>
      <c r="CU39" s="3">
        <f t="shared" si="1"/>
        <v>11</v>
      </c>
      <c r="CV39" s="3">
        <f t="shared" si="1"/>
        <v>14</v>
      </c>
      <c r="CW39" s="3">
        <f t="shared" si="1"/>
        <v>0</v>
      </c>
      <c r="CX39" s="3">
        <f t="shared" si="1"/>
        <v>9</v>
      </c>
      <c r="CY39" s="3">
        <f t="shared" si="1"/>
        <v>16</v>
      </c>
      <c r="CZ39" s="3">
        <f t="shared" si="1"/>
        <v>0</v>
      </c>
      <c r="DA39" s="3">
        <f t="shared" si="1"/>
        <v>15</v>
      </c>
      <c r="DB39" s="3">
        <f t="shared" si="1"/>
        <v>10</v>
      </c>
      <c r="DC39" s="3">
        <f t="shared" si="1"/>
        <v>0</v>
      </c>
      <c r="DD39" s="3">
        <f t="shared" si="1"/>
        <v>16</v>
      </c>
      <c r="DE39" s="3">
        <f t="shared" si="1"/>
        <v>9</v>
      </c>
      <c r="DF39" s="3">
        <f t="shared" si="1"/>
        <v>0</v>
      </c>
      <c r="DG39" s="3">
        <f t="shared" si="1"/>
        <v>19</v>
      </c>
      <c r="DH39" s="3">
        <f t="shared" si="1"/>
        <v>6</v>
      </c>
      <c r="DI39" s="3">
        <f t="shared" si="1"/>
        <v>0</v>
      </c>
      <c r="DJ39" s="3">
        <f t="shared" si="1"/>
        <v>14</v>
      </c>
      <c r="DK39" s="3">
        <f t="shared" si="1"/>
        <v>11</v>
      </c>
      <c r="DL39" s="3">
        <f t="shared" si="1"/>
        <v>0</v>
      </c>
      <c r="DM39" s="3">
        <f t="shared" si="1"/>
        <v>18</v>
      </c>
      <c r="DN39" s="3">
        <f t="shared" si="1"/>
        <v>7</v>
      </c>
      <c r="DO39" s="3">
        <f t="shared" si="1"/>
        <v>0</v>
      </c>
      <c r="DP39" s="3">
        <f t="shared" si="1"/>
        <v>9</v>
      </c>
      <c r="DQ39" s="3">
        <f t="shared" si="1"/>
        <v>16</v>
      </c>
      <c r="DR39" s="3">
        <f t="shared" si="1"/>
        <v>0</v>
      </c>
      <c r="DS39" s="3">
        <f t="shared" ref="DS39:GD39" si="2">SUM(DS14:DS38)</f>
        <v>14</v>
      </c>
      <c r="DT39" s="3">
        <f t="shared" si="2"/>
        <v>11</v>
      </c>
      <c r="DU39" s="3">
        <f t="shared" si="2"/>
        <v>0</v>
      </c>
      <c r="DV39" s="3">
        <f t="shared" si="2"/>
        <v>14</v>
      </c>
      <c r="DW39" s="3">
        <f t="shared" si="2"/>
        <v>11</v>
      </c>
      <c r="DX39" s="3">
        <f t="shared" si="2"/>
        <v>0</v>
      </c>
      <c r="DY39" s="3">
        <f t="shared" si="2"/>
        <v>14</v>
      </c>
      <c r="DZ39" s="3">
        <f t="shared" si="2"/>
        <v>11</v>
      </c>
      <c r="EA39" s="3">
        <f t="shared" si="2"/>
        <v>0</v>
      </c>
      <c r="EB39" s="3">
        <f t="shared" si="2"/>
        <v>14</v>
      </c>
      <c r="EC39" s="3">
        <f t="shared" si="2"/>
        <v>11</v>
      </c>
      <c r="ED39" s="3">
        <f t="shared" si="2"/>
        <v>0</v>
      </c>
      <c r="EE39" s="3">
        <f t="shared" si="2"/>
        <v>14</v>
      </c>
      <c r="EF39" s="3">
        <f t="shared" si="2"/>
        <v>11</v>
      </c>
      <c r="EG39" s="3">
        <f t="shared" si="2"/>
        <v>0</v>
      </c>
      <c r="EH39" s="3">
        <f t="shared" si="2"/>
        <v>9</v>
      </c>
      <c r="EI39" s="3">
        <f t="shared" si="2"/>
        <v>16</v>
      </c>
      <c r="EJ39" s="3">
        <f t="shared" si="2"/>
        <v>0</v>
      </c>
      <c r="EK39" s="3">
        <f t="shared" si="2"/>
        <v>13</v>
      </c>
      <c r="EL39" s="3">
        <f t="shared" si="2"/>
        <v>12</v>
      </c>
      <c r="EM39" s="3">
        <f t="shared" si="2"/>
        <v>0</v>
      </c>
      <c r="EN39" s="3">
        <f t="shared" si="2"/>
        <v>10</v>
      </c>
      <c r="EO39" s="3">
        <f t="shared" si="2"/>
        <v>15</v>
      </c>
      <c r="EP39" s="3">
        <f t="shared" si="2"/>
        <v>0</v>
      </c>
      <c r="EQ39" s="3">
        <f t="shared" si="2"/>
        <v>9</v>
      </c>
      <c r="ER39" s="3">
        <f t="shared" si="2"/>
        <v>16</v>
      </c>
      <c r="ES39" s="3">
        <f t="shared" si="2"/>
        <v>0</v>
      </c>
      <c r="ET39" s="3">
        <f t="shared" si="2"/>
        <v>13</v>
      </c>
      <c r="EU39" s="3">
        <f t="shared" si="2"/>
        <v>12</v>
      </c>
      <c r="EV39" s="3">
        <f t="shared" si="2"/>
        <v>0</v>
      </c>
      <c r="EW39" s="3">
        <f t="shared" si="2"/>
        <v>9</v>
      </c>
      <c r="EX39" s="3">
        <f t="shared" si="2"/>
        <v>16</v>
      </c>
      <c r="EY39" s="3">
        <f t="shared" si="2"/>
        <v>0</v>
      </c>
      <c r="EZ39" s="3">
        <f t="shared" si="2"/>
        <v>9</v>
      </c>
      <c r="FA39" s="3">
        <f t="shared" si="2"/>
        <v>16</v>
      </c>
      <c r="FB39" s="3">
        <f t="shared" si="2"/>
        <v>0</v>
      </c>
      <c r="FC39" s="3">
        <f t="shared" si="2"/>
        <v>11</v>
      </c>
      <c r="FD39" s="3">
        <f t="shared" si="2"/>
        <v>14</v>
      </c>
      <c r="FE39" s="3">
        <f t="shared" si="2"/>
        <v>0</v>
      </c>
      <c r="FF39" s="3">
        <f t="shared" si="2"/>
        <v>9</v>
      </c>
      <c r="FG39" s="3">
        <f t="shared" si="2"/>
        <v>16</v>
      </c>
      <c r="FH39" s="3">
        <f t="shared" si="2"/>
        <v>0</v>
      </c>
      <c r="FI39" s="3">
        <f t="shared" si="2"/>
        <v>12</v>
      </c>
      <c r="FJ39" s="3">
        <f t="shared" si="2"/>
        <v>13</v>
      </c>
      <c r="FK39" s="3">
        <f t="shared" si="2"/>
        <v>0</v>
      </c>
      <c r="FL39" s="3">
        <f t="shared" si="2"/>
        <v>16</v>
      </c>
      <c r="FM39" s="3">
        <f t="shared" si="2"/>
        <v>9</v>
      </c>
      <c r="FN39" s="3">
        <f t="shared" si="2"/>
        <v>0</v>
      </c>
      <c r="FO39" s="3">
        <f t="shared" si="2"/>
        <v>10</v>
      </c>
      <c r="FP39" s="3">
        <f t="shared" si="2"/>
        <v>15</v>
      </c>
      <c r="FQ39" s="3">
        <f t="shared" si="2"/>
        <v>0</v>
      </c>
      <c r="FR39" s="3">
        <f t="shared" si="2"/>
        <v>16</v>
      </c>
      <c r="FS39" s="3">
        <f t="shared" si="2"/>
        <v>9</v>
      </c>
      <c r="FT39" s="3">
        <f t="shared" si="2"/>
        <v>0</v>
      </c>
      <c r="FU39" s="3">
        <f t="shared" si="2"/>
        <v>13</v>
      </c>
      <c r="FV39" s="3">
        <f t="shared" si="2"/>
        <v>12</v>
      </c>
      <c r="FW39" s="3">
        <f t="shared" si="2"/>
        <v>0</v>
      </c>
      <c r="FX39" s="3">
        <f t="shared" si="2"/>
        <v>10</v>
      </c>
      <c r="FY39" s="3">
        <f t="shared" si="2"/>
        <v>15</v>
      </c>
      <c r="FZ39" s="3">
        <f t="shared" si="2"/>
        <v>0</v>
      </c>
      <c r="GA39" s="3">
        <f t="shared" si="2"/>
        <v>9</v>
      </c>
      <c r="GB39" s="3">
        <f t="shared" si="2"/>
        <v>16</v>
      </c>
      <c r="GC39" s="3">
        <f t="shared" si="2"/>
        <v>0</v>
      </c>
      <c r="GD39" s="3">
        <f t="shared" si="2"/>
        <v>10</v>
      </c>
      <c r="GE39" s="3">
        <f t="shared" ref="GE39:IP39" si="3">SUM(GE14:GE38)</f>
        <v>15</v>
      </c>
      <c r="GF39" s="3">
        <f t="shared" si="3"/>
        <v>0</v>
      </c>
      <c r="GG39" s="3">
        <f t="shared" si="3"/>
        <v>9</v>
      </c>
      <c r="GH39" s="3">
        <f t="shared" si="3"/>
        <v>16</v>
      </c>
      <c r="GI39" s="3">
        <f t="shared" si="3"/>
        <v>0</v>
      </c>
      <c r="GJ39" s="3">
        <f t="shared" si="3"/>
        <v>8</v>
      </c>
      <c r="GK39" s="3">
        <f t="shared" si="3"/>
        <v>17</v>
      </c>
      <c r="GL39" s="3">
        <f t="shared" si="3"/>
        <v>0</v>
      </c>
      <c r="GM39" s="3">
        <f t="shared" si="3"/>
        <v>11</v>
      </c>
      <c r="GN39" s="3">
        <f t="shared" si="3"/>
        <v>14</v>
      </c>
      <c r="GO39" s="3">
        <f t="shared" si="3"/>
        <v>0</v>
      </c>
      <c r="GP39" s="3">
        <f t="shared" si="3"/>
        <v>9</v>
      </c>
      <c r="GQ39" s="3">
        <f t="shared" si="3"/>
        <v>16</v>
      </c>
      <c r="GR39" s="3">
        <f t="shared" si="3"/>
        <v>0</v>
      </c>
      <c r="GS39" s="3">
        <f t="shared" si="3"/>
        <v>16</v>
      </c>
      <c r="GT39" s="3">
        <f t="shared" si="3"/>
        <v>9</v>
      </c>
      <c r="GU39" s="3">
        <f t="shared" si="3"/>
        <v>0</v>
      </c>
      <c r="GV39" s="3">
        <f t="shared" si="3"/>
        <v>16</v>
      </c>
      <c r="GW39" s="3">
        <f t="shared" si="3"/>
        <v>9</v>
      </c>
      <c r="GX39" s="3">
        <f t="shared" si="3"/>
        <v>0</v>
      </c>
      <c r="GY39" s="3">
        <f t="shared" si="3"/>
        <v>18</v>
      </c>
      <c r="GZ39" s="3">
        <f t="shared" si="3"/>
        <v>7</v>
      </c>
      <c r="HA39" s="3">
        <f t="shared" si="3"/>
        <v>0</v>
      </c>
      <c r="HB39" s="3">
        <f t="shared" si="3"/>
        <v>15</v>
      </c>
      <c r="HC39" s="3">
        <f t="shared" si="3"/>
        <v>10</v>
      </c>
      <c r="HD39" s="3">
        <f t="shared" si="3"/>
        <v>0</v>
      </c>
      <c r="HE39" s="3">
        <f t="shared" si="3"/>
        <v>14</v>
      </c>
      <c r="HF39" s="3">
        <f t="shared" si="3"/>
        <v>11</v>
      </c>
      <c r="HG39" s="3">
        <f t="shared" si="3"/>
        <v>0</v>
      </c>
      <c r="HH39" s="3">
        <f t="shared" si="3"/>
        <v>14</v>
      </c>
      <c r="HI39" s="3">
        <f t="shared" si="3"/>
        <v>11</v>
      </c>
      <c r="HJ39" s="3">
        <f t="shared" si="3"/>
        <v>0</v>
      </c>
      <c r="HK39" s="3">
        <f t="shared" si="3"/>
        <v>10</v>
      </c>
      <c r="HL39" s="3">
        <f t="shared" si="3"/>
        <v>15</v>
      </c>
      <c r="HM39" s="3">
        <f t="shared" si="3"/>
        <v>0</v>
      </c>
      <c r="HN39" s="3">
        <f t="shared" si="3"/>
        <v>11</v>
      </c>
      <c r="HO39" s="3">
        <f t="shared" si="3"/>
        <v>14</v>
      </c>
      <c r="HP39" s="3">
        <f t="shared" si="3"/>
        <v>0</v>
      </c>
      <c r="HQ39" s="3">
        <f t="shared" si="3"/>
        <v>9</v>
      </c>
      <c r="HR39" s="3">
        <f t="shared" si="3"/>
        <v>16</v>
      </c>
      <c r="HS39" s="3">
        <f t="shared" si="3"/>
        <v>0</v>
      </c>
      <c r="HT39" s="3">
        <f t="shared" si="3"/>
        <v>8</v>
      </c>
      <c r="HU39" s="3">
        <f t="shared" si="3"/>
        <v>17</v>
      </c>
      <c r="HV39" s="3">
        <f t="shared" si="3"/>
        <v>0</v>
      </c>
      <c r="HW39" s="3">
        <f t="shared" si="3"/>
        <v>10</v>
      </c>
      <c r="HX39" s="3">
        <f t="shared" si="3"/>
        <v>15</v>
      </c>
      <c r="HY39" s="3">
        <f t="shared" si="3"/>
        <v>0</v>
      </c>
      <c r="HZ39" s="3">
        <f t="shared" si="3"/>
        <v>16</v>
      </c>
      <c r="IA39" s="3">
        <f t="shared" si="3"/>
        <v>9</v>
      </c>
      <c r="IB39" s="3">
        <f t="shared" si="3"/>
        <v>0</v>
      </c>
      <c r="IC39" s="3">
        <f t="shared" si="3"/>
        <v>14</v>
      </c>
      <c r="ID39" s="3">
        <f t="shared" si="3"/>
        <v>11</v>
      </c>
      <c r="IE39" s="3">
        <f t="shared" si="3"/>
        <v>0</v>
      </c>
      <c r="IF39" s="3">
        <f t="shared" si="3"/>
        <v>18</v>
      </c>
      <c r="IG39" s="3">
        <f t="shared" si="3"/>
        <v>7</v>
      </c>
      <c r="IH39" s="3">
        <f t="shared" si="3"/>
        <v>0</v>
      </c>
      <c r="II39" s="3">
        <f t="shared" si="3"/>
        <v>14</v>
      </c>
      <c r="IJ39" s="3">
        <f t="shared" si="3"/>
        <v>11</v>
      </c>
      <c r="IK39" s="3">
        <f t="shared" si="3"/>
        <v>0</v>
      </c>
      <c r="IL39" s="3">
        <f t="shared" si="3"/>
        <v>14</v>
      </c>
      <c r="IM39" s="3">
        <f t="shared" si="3"/>
        <v>11</v>
      </c>
      <c r="IN39" s="3">
        <f t="shared" si="3"/>
        <v>0</v>
      </c>
      <c r="IO39" s="3">
        <f t="shared" si="3"/>
        <v>10</v>
      </c>
      <c r="IP39" s="3">
        <f t="shared" si="3"/>
        <v>15</v>
      </c>
      <c r="IQ39" s="3">
        <f t="shared" ref="IQ39:LB39" si="4">SUM(IQ14:IQ38)</f>
        <v>0</v>
      </c>
      <c r="IR39" s="3">
        <f t="shared" si="4"/>
        <v>9</v>
      </c>
      <c r="IS39" s="3">
        <f t="shared" si="4"/>
        <v>16</v>
      </c>
      <c r="IT39" s="3">
        <f t="shared" si="4"/>
        <v>0</v>
      </c>
      <c r="IU39" s="3">
        <f t="shared" si="4"/>
        <v>8</v>
      </c>
      <c r="IV39" s="3">
        <f t="shared" si="4"/>
        <v>15</v>
      </c>
      <c r="IW39" s="3">
        <f t="shared" si="4"/>
        <v>2</v>
      </c>
      <c r="IX39" s="3">
        <f t="shared" si="4"/>
        <v>10</v>
      </c>
      <c r="IY39" s="3">
        <f t="shared" si="4"/>
        <v>13</v>
      </c>
      <c r="IZ39" s="3">
        <f t="shared" si="4"/>
        <v>2</v>
      </c>
      <c r="JA39" s="3">
        <f t="shared" si="4"/>
        <v>9</v>
      </c>
      <c r="JB39" s="3">
        <f t="shared" si="4"/>
        <v>14</v>
      </c>
      <c r="JC39" s="3">
        <f t="shared" si="4"/>
        <v>2</v>
      </c>
      <c r="JD39" s="3">
        <f t="shared" si="4"/>
        <v>8</v>
      </c>
      <c r="JE39" s="3">
        <f t="shared" si="4"/>
        <v>15</v>
      </c>
      <c r="JF39" s="3">
        <f t="shared" si="4"/>
        <v>2</v>
      </c>
      <c r="JG39" s="3">
        <f t="shared" si="4"/>
        <v>10</v>
      </c>
      <c r="JH39" s="3">
        <f t="shared" si="4"/>
        <v>13</v>
      </c>
      <c r="JI39" s="3">
        <f t="shared" si="4"/>
        <v>2</v>
      </c>
      <c r="JJ39" s="3">
        <f t="shared" si="4"/>
        <v>9</v>
      </c>
      <c r="JK39" s="3">
        <f t="shared" si="4"/>
        <v>14</v>
      </c>
      <c r="JL39" s="3">
        <f t="shared" si="4"/>
        <v>2</v>
      </c>
      <c r="JM39" s="3">
        <f t="shared" si="4"/>
        <v>8</v>
      </c>
      <c r="JN39" s="3">
        <f t="shared" si="4"/>
        <v>15</v>
      </c>
      <c r="JO39" s="3">
        <f t="shared" si="4"/>
        <v>2</v>
      </c>
      <c r="JP39" s="3">
        <f t="shared" si="4"/>
        <v>10</v>
      </c>
      <c r="JQ39" s="3">
        <f t="shared" si="4"/>
        <v>13</v>
      </c>
      <c r="JR39" s="3">
        <f t="shared" si="4"/>
        <v>2</v>
      </c>
      <c r="JS39" s="3">
        <f t="shared" si="4"/>
        <v>9</v>
      </c>
      <c r="JT39" s="3">
        <f t="shared" si="4"/>
        <v>14</v>
      </c>
      <c r="JU39" s="3">
        <f t="shared" si="4"/>
        <v>2</v>
      </c>
      <c r="JV39" s="3">
        <f t="shared" si="4"/>
        <v>8</v>
      </c>
      <c r="JW39" s="3">
        <f t="shared" si="4"/>
        <v>15</v>
      </c>
      <c r="JX39" s="3">
        <f t="shared" si="4"/>
        <v>2</v>
      </c>
      <c r="JY39" s="3">
        <f t="shared" si="4"/>
        <v>10</v>
      </c>
      <c r="JZ39" s="3">
        <f t="shared" si="4"/>
        <v>13</v>
      </c>
      <c r="KA39" s="3">
        <f t="shared" si="4"/>
        <v>2</v>
      </c>
      <c r="KB39" s="3">
        <f t="shared" si="4"/>
        <v>9</v>
      </c>
      <c r="KC39" s="3">
        <f t="shared" si="4"/>
        <v>14</v>
      </c>
      <c r="KD39" s="3">
        <f t="shared" si="4"/>
        <v>2</v>
      </c>
      <c r="KE39" s="3">
        <f t="shared" si="4"/>
        <v>8</v>
      </c>
      <c r="KF39" s="3">
        <f t="shared" si="4"/>
        <v>15</v>
      </c>
      <c r="KG39" s="3">
        <f t="shared" si="4"/>
        <v>2</v>
      </c>
      <c r="KH39" s="3">
        <f t="shared" si="4"/>
        <v>10</v>
      </c>
      <c r="KI39" s="3">
        <f t="shared" si="4"/>
        <v>13</v>
      </c>
      <c r="KJ39" s="3">
        <f t="shared" si="4"/>
        <v>2</v>
      </c>
      <c r="KK39" s="3">
        <f t="shared" si="4"/>
        <v>9</v>
      </c>
      <c r="KL39" s="3">
        <f t="shared" si="4"/>
        <v>14</v>
      </c>
      <c r="KM39" s="3">
        <f t="shared" si="4"/>
        <v>2</v>
      </c>
      <c r="KN39" s="3">
        <f t="shared" si="4"/>
        <v>8</v>
      </c>
      <c r="KO39" s="3">
        <f t="shared" si="4"/>
        <v>15</v>
      </c>
      <c r="KP39" s="3">
        <f t="shared" si="4"/>
        <v>2</v>
      </c>
      <c r="KQ39" s="3">
        <f t="shared" si="4"/>
        <v>10</v>
      </c>
      <c r="KR39" s="3">
        <f t="shared" si="4"/>
        <v>13</v>
      </c>
      <c r="KS39" s="3">
        <f t="shared" si="4"/>
        <v>2</v>
      </c>
      <c r="KT39" s="3">
        <f t="shared" si="4"/>
        <v>8</v>
      </c>
      <c r="KU39" s="3">
        <f t="shared" si="4"/>
        <v>15</v>
      </c>
      <c r="KV39" s="3">
        <f t="shared" si="4"/>
        <v>2</v>
      </c>
      <c r="KW39" s="3">
        <f t="shared" si="4"/>
        <v>6</v>
      </c>
      <c r="KX39" s="3">
        <f t="shared" si="4"/>
        <v>17</v>
      </c>
      <c r="KY39" s="3">
        <f t="shared" si="4"/>
        <v>2</v>
      </c>
      <c r="KZ39" s="3">
        <f t="shared" si="4"/>
        <v>6</v>
      </c>
      <c r="LA39" s="3">
        <f t="shared" si="4"/>
        <v>17</v>
      </c>
      <c r="LB39" s="3">
        <f t="shared" si="4"/>
        <v>2</v>
      </c>
      <c r="LC39" s="3">
        <f t="shared" ref="LC39:NJ39" si="5">SUM(LC14:LC38)</f>
        <v>14</v>
      </c>
      <c r="LD39" s="3">
        <f t="shared" si="5"/>
        <v>11</v>
      </c>
      <c r="LE39" s="3">
        <f t="shared" si="5"/>
        <v>0</v>
      </c>
      <c r="LF39" s="3">
        <f t="shared" si="5"/>
        <v>14</v>
      </c>
      <c r="LG39" s="3">
        <f t="shared" si="5"/>
        <v>11</v>
      </c>
      <c r="LH39" s="3">
        <f t="shared" si="5"/>
        <v>0</v>
      </c>
      <c r="LI39" s="3">
        <f t="shared" si="5"/>
        <v>14</v>
      </c>
      <c r="LJ39" s="3">
        <f t="shared" si="5"/>
        <v>11</v>
      </c>
      <c r="LK39" s="3">
        <f t="shared" si="5"/>
        <v>0</v>
      </c>
      <c r="LL39" s="3">
        <f t="shared" si="5"/>
        <v>14</v>
      </c>
      <c r="LM39" s="3">
        <f t="shared" si="5"/>
        <v>11</v>
      </c>
      <c r="LN39" s="3">
        <f t="shared" si="5"/>
        <v>0</v>
      </c>
      <c r="LO39" s="3">
        <f t="shared" si="5"/>
        <v>14</v>
      </c>
      <c r="LP39" s="3">
        <f t="shared" si="5"/>
        <v>11</v>
      </c>
      <c r="LQ39" s="3">
        <f t="shared" si="5"/>
        <v>0</v>
      </c>
      <c r="LR39" s="3">
        <f t="shared" si="5"/>
        <v>14</v>
      </c>
      <c r="LS39" s="3">
        <f t="shared" si="5"/>
        <v>11</v>
      </c>
      <c r="LT39" s="3">
        <f t="shared" si="5"/>
        <v>0</v>
      </c>
      <c r="LU39" s="3">
        <f t="shared" si="5"/>
        <v>14</v>
      </c>
      <c r="LV39" s="3">
        <f t="shared" si="5"/>
        <v>11</v>
      </c>
      <c r="LW39" s="3">
        <f t="shared" si="5"/>
        <v>0</v>
      </c>
      <c r="LX39" s="3">
        <f t="shared" si="5"/>
        <v>6</v>
      </c>
      <c r="LY39" s="3">
        <f t="shared" si="5"/>
        <v>17</v>
      </c>
      <c r="LZ39" s="3">
        <f t="shared" si="5"/>
        <v>2</v>
      </c>
      <c r="MA39" s="3">
        <f t="shared" si="5"/>
        <v>6</v>
      </c>
      <c r="MB39" s="3">
        <f t="shared" si="5"/>
        <v>17</v>
      </c>
      <c r="MC39" s="3">
        <f t="shared" si="5"/>
        <v>2</v>
      </c>
      <c r="MD39" s="3">
        <f t="shared" si="5"/>
        <v>6</v>
      </c>
      <c r="ME39" s="3">
        <f t="shared" si="5"/>
        <v>17</v>
      </c>
      <c r="MF39" s="3">
        <f t="shared" si="5"/>
        <v>2</v>
      </c>
      <c r="MG39" s="3">
        <f t="shared" si="5"/>
        <v>6</v>
      </c>
      <c r="MH39" s="3">
        <f t="shared" si="5"/>
        <v>17</v>
      </c>
      <c r="MI39" s="3">
        <f t="shared" si="5"/>
        <v>2</v>
      </c>
      <c r="MJ39" s="3">
        <f t="shared" si="5"/>
        <v>6</v>
      </c>
      <c r="MK39" s="3">
        <f t="shared" si="5"/>
        <v>17</v>
      </c>
      <c r="ML39" s="3">
        <f t="shared" si="5"/>
        <v>2</v>
      </c>
      <c r="MM39" s="3">
        <f t="shared" si="5"/>
        <v>6</v>
      </c>
      <c r="MN39" s="3">
        <f t="shared" si="5"/>
        <v>17</v>
      </c>
      <c r="MO39" s="3">
        <f t="shared" si="5"/>
        <v>2</v>
      </c>
      <c r="MP39" s="3">
        <f t="shared" si="5"/>
        <v>10</v>
      </c>
      <c r="MQ39" s="3">
        <f t="shared" si="5"/>
        <v>13</v>
      </c>
      <c r="MR39" s="3">
        <f t="shared" si="5"/>
        <v>2</v>
      </c>
      <c r="MS39" s="3">
        <f t="shared" si="5"/>
        <v>0</v>
      </c>
      <c r="MT39" s="3">
        <f t="shared" si="5"/>
        <v>25</v>
      </c>
      <c r="MU39" s="3">
        <f t="shared" si="5"/>
        <v>0</v>
      </c>
      <c r="MV39" s="3">
        <f t="shared" si="5"/>
        <v>9</v>
      </c>
      <c r="MW39" s="3">
        <f t="shared" si="5"/>
        <v>14</v>
      </c>
      <c r="MX39" s="3">
        <f t="shared" si="5"/>
        <v>2</v>
      </c>
      <c r="MY39" s="3">
        <f t="shared" si="5"/>
        <v>8</v>
      </c>
      <c r="MZ39" s="3">
        <f t="shared" si="5"/>
        <v>15</v>
      </c>
      <c r="NA39" s="3">
        <f t="shared" si="5"/>
        <v>2</v>
      </c>
      <c r="NB39" s="3">
        <f t="shared" si="5"/>
        <v>10</v>
      </c>
      <c r="NC39" s="3">
        <f t="shared" si="5"/>
        <v>13</v>
      </c>
      <c r="ND39" s="3">
        <f t="shared" si="5"/>
        <v>2</v>
      </c>
      <c r="NE39" s="3">
        <f t="shared" si="5"/>
        <v>8</v>
      </c>
      <c r="NF39" s="3">
        <f t="shared" si="5"/>
        <v>15</v>
      </c>
      <c r="NG39" s="3">
        <f t="shared" si="5"/>
        <v>2</v>
      </c>
      <c r="NH39" s="3">
        <f t="shared" si="5"/>
        <v>9</v>
      </c>
      <c r="NI39" s="3">
        <f t="shared" si="5"/>
        <v>14</v>
      </c>
      <c r="NJ39" s="3">
        <f t="shared" si="5"/>
        <v>2</v>
      </c>
    </row>
    <row r="40" spans="1:374" ht="39" customHeight="1" x14ac:dyDescent="0.3">
      <c r="A40" s="39" t="s">
        <v>598</v>
      </c>
      <c r="B40" s="40"/>
      <c r="C40" s="11">
        <f>C39/25%</f>
        <v>64</v>
      </c>
      <c r="D40" s="11">
        <f t="shared" ref="D40:BF40" si="6">D39/25%</f>
        <v>36</v>
      </c>
      <c r="E40" s="11">
        <f t="shared" si="6"/>
        <v>0</v>
      </c>
      <c r="F40" s="11">
        <f t="shared" si="6"/>
        <v>56</v>
      </c>
      <c r="G40" s="11">
        <f t="shared" si="6"/>
        <v>44</v>
      </c>
      <c r="H40" s="11">
        <f t="shared" si="6"/>
        <v>0</v>
      </c>
      <c r="I40" s="11">
        <f t="shared" si="6"/>
        <v>44</v>
      </c>
      <c r="J40" s="11">
        <f t="shared" si="6"/>
        <v>56</v>
      </c>
      <c r="K40" s="11">
        <f t="shared" si="6"/>
        <v>0</v>
      </c>
      <c r="L40" s="11">
        <f t="shared" si="6"/>
        <v>56</v>
      </c>
      <c r="M40" s="11">
        <f t="shared" si="6"/>
        <v>44</v>
      </c>
      <c r="N40" s="11">
        <f t="shared" si="6"/>
        <v>0</v>
      </c>
      <c r="O40" s="11">
        <f t="shared" si="6"/>
        <v>56</v>
      </c>
      <c r="P40" s="11">
        <f t="shared" si="6"/>
        <v>44</v>
      </c>
      <c r="Q40" s="11">
        <f t="shared" si="6"/>
        <v>0</v>
      </c>
      <c r="R40" s="11">
        <f t="shared" si="6"/>
        <v>56</v>
      </c>
      <c r="S40" s="11">
        <f t="shared" si="6"/>
        <v>44</v>
      </c>
      <c r="T40" s="11">
        <f t="shared" si="6"/>
        <v>0</v>
      </c>
      <c r="U40" s="11">
        <f t="shared" si="6"/>
        <v>56</v>
      </c>
      <c r="V40" s="11">
        <f t="shared" si="6"/>
        <v>44</v>
      </c>
      <c r="W40" s="11">
        <f t="shared" si="6"/>
        <v>0</v>
      </c>
      <c r="X40" s="11">
        <f t="shared" si="6"/>
        <v>56</v>
      </c>
      <c r="Y40" s="11">
        <f t="shared" si="6"/>
        <v>44</v>
      </c>
      <c r="Z40" s="11">
        <f t="shared" si="6"/>
        <v>0</v>
      </c>
      <c r="AA40" s="11">
        <f t="shared" si="6"/>
        <v>56</v>
      </c>
      <c r="AB40" s="11">
        <f t="shared" si="6"/>
        <v>44</v>
      </c>
      <c r="AC40" s="11">
        <f t="shared" si="6"/>
        <v>0</v>
      </c>
      <c r="AD40" s="11">
        <f t="shared" si="6"/>
        <v>56</v>
      </c>
      <c r="AE40" s="11">
        <f t="shared" si="6"/>
        <v>44</v>
      </c>
      <c r="AF40" s="11">
        <f t="shared" si="6"/>
        <v>0</v>
      </c>
      <c r="AG40" s="11">
        <f t="shared" si="6"/>
        <v>56</v>
      </c>
      <c r="AH40" s="11">
        <f t="shared" si="6"/>
        <v>44</v>
      </c>
      <c r="AI40" s="11">
        <f t="shared" si="6"/>
        <v>0</v>
      </c>
      <c r="AJ40" s="11">
        <f t="shared" si="6"/>
        <v>56</v>
      </c>
      <c r="AK40" s="11">
        <f t="shared" si="6"/>
        <v>44</v>
      </c>
      <c r="AL40" s="11">
        <f t="shared" si="6"/>
        <v>0</v>
      </c>
      <c r="AM40" s="11">
        <f t="shared" si="6"/>
        <v>56</v>
      </c>
      <c r="AN40" s="11">
        <f t="shared" si="6"/>
        <v>44</v>
      </c>
      <c r="AO40" s="11">
        <f t="shared" si="6"/>
        <v>0</v>
      </c>
      <c r="AP40" s="11">
        <f t="shared" si="6"/>
        <v>56</v>
      </c>
      <c r="AQ40" s="11">
        <f t="shared" si="6"/>
        <v>44</v>
      </c>
      <c r="AR40" s="11">
        <f t="shared" si="6"/>
        <v>0</v>
      </c>
      <c r="AS40" s="11">
        <f t="shared" si="6"/>
        <v>56</v>
      </c>
      <c r="AT40" s="11">
        <f t="shared" si="6"/>
        <v>44</v>
      </c>
      <c r="AU40" s="11">
        <f t="shared" si="6"/>
        <v>0</v>
      </c>
      <c r="AV40" s="11">
        <f t="shared" si="6"/>
        <v>56</v>
      </c>
      <c r="AW40" s="11">
        <f t="shared" si="6"/>
        <v>44</v>
      </c>
      <c r="AX40" s="11">
        <f t="shared" si="6"/>
        <v>0</v>
      </c>
      <c r="AY40" s="11">
        <f t="shared" si="6"/>
        <v>56</v>
      </c>
      <c r="AZ40" s="11">
        <f t="shared" si="6"/>
        <v>44</v>
      </c>
      <c r="BA40" s="11">
        <f t="shared" si="6"/>
        <v>0</v>
      </c>
      <c r="BB40" s="11">
        <f t="shared" si="6"/>
        <v>56</v>
      </c>
      <c r="BC40" s="11">
        <f t="shared" si="6"/>
        <v>44</v>
      </c>
      <c r="BD40" s="11">
        <f t="shared" si="6"/>
        <v>0</v>
      </c>
      <c r="BE40" s="11">
        <f t="shared" si="6"/>
        <v>56</v>
      </c>
      <c r="BF40" s="11">
        <f t="shared" si="6"/>
        <v>44</v>
      </c>
      <c r="BG40" s="11">
        <f t="shared" ref="BG40:DR40" si="7">BG39/25%</f>
        <v>0</v>
      </c>
      <c r="BH40" s="11">
        <f t="shared" si="7"/>
        <v>56</v>
      </c>
      <c r="BI40" s="11">
        <f t="shared" si="7"/>
        <v>44</v>
      </c>
      <c r="BJ40" s="11">
        <f t="shared" si="7"/>
        <v>0</v>
      </c>
      <c r="BK40" s="11">
        <f t="shared" si="7"/>
        <v>56</v>
      </c>
      <c r="BL40" s="11">
        <f t="shared" si="7"/>
        <v>44</v>
      </c>
      <c r="BM40" s="11">
        <f t="shared" si="7"/>
        <v>0</v>
      </c>
      <c r="BN40" s="11">
        <f t="shared" si="7"/>
        <v>60</v>
      </c>
      <c r="BO40" s="11">
        <f t="shared" si="7"/>
        <v>40</v>
      </c>
      <c r="BP40" s="11">
        <f t="shared" si="7"/>
        <v>0</v>
      </c>
      <c r="BQ40" s="11">
        <f t="shared" si="7"/>
        <v>64</v>
      </c>
      <c r="BR40" s="11">
        <f t="shared" si="7"/>
        <v>36</v>
      </c>
      <c r="BS40" s="11">
        <f t="shared" si="7"/>
        <v>0</v>
      </c>
      <c r="BT40" s="11">
        <f t="shared" si="7"/>
        <v>88</v>
      </c>
      <c r="BU40" s="11">
        <f t="shared" si="7"/>
        <v>12</v>
      </c>
      <c r="BV40" s="11">
        <f t="shared" si="7"/>
        <v>0</v>
      </c>
      <c r="BW40" s="11">
        <f t="shared" si="7"/>
        <v>68</v>
      </c>
      <c r="BX40" s="11">
        <f t="shared" si="7"/>
        <v>32</v>
      </c>
      <c r="BY40" s="11">
        <f t="shared" si="7"/>
        <v>0</v>
      </c>
      <c r="BZ40" s="11">
        <f t="shared" si="7"/>
        <v>60</v>
      </c>
      <c r="CA40" s="11">
        <f t="shared" si="7"/>
        <v>40</v>
      </c>
      <c r="CB40" s="11">
        <f t="shared" si="7"/>
        <v>0</v>
      </c>
      <c r="CC40" s="11">
        <f t="shared" si="7"/>
        <v>56</v>
      </c>
      <c r="CD40" s="11">
        <f t="shared" si="7"/>
        <v>44</v>
      </c>
      <c r="CE40" s="11">
        <f t="shared" si="7"/>
        <v>0</v>
      </c>
      <c r="CF40" s="11">
        <f t="shared" si="7"/>
        <v>56</v>
      </c>
      <c r="CG40" s="11">
        <f t="shared" si="7"/>
        <v>44</v>
      </c>
      <c r="CH40" s="11">
        <f t="shared" si="7"/>
        <v>0</v>
      </c>
      <c r="CI40" s="11">
        <f t="shared" si="7"/>
        <v>56</v>
      </c>
      <c r="CJ40" s="11">
        <f t="shared" si="7"/>
        <v>44</v>
      </c>
      <c r="CK40" s="11">
        <f t="shared" si="7"/>
        <v>0</v>
      </c>
      <c r="CL40" s="11">
        <f t="shared" si="7"/>
        <v>56</v>
      </c>
      <c r="CM40" s="11">
        <f t="shared" si="7"/>
        <v>44</v>
      </c>
      <c r="CN40" s="11">
        <f t="shared" si="7"/>
        <v>0</v>
      </c>
      <c r="CO40" s="11">
        <f t="shared" si="7"/>
        <v>48</v>
      </c>
      <c r="CP40" s="11">
        <f t="shared" si="7"/>
        <v>52</v>
      </c>
      <c r="CQ40" s="11">
        <f t="shared" si="7"/>
        <v>0</v>
      </c>
      <c r="CR40" s="11">
        <f t="shared" si="7"/>
        <v>0</v>
      </c>
      <c r="CS40" s="11">
        <f t="shared" si="7"/>
        <v>100</v>
      </c>
      <c r="CT40" s="11">
        <f t="shared" si="7"/>
        <v>0</v>
      </c>
      <c r="CU40" s="11">
        <f t="shared" si="7"/>
        <v>44</v>
      </c>
      <c r="CV40" s="11">
        <f t="shared" si="7"/>
        <v>56</v>
      </c>
      <c r="CW40" s="11">
        <f t="shared" si="7"/>
        <v>0</v>
      </c>
      <c r="CX40" s="11">
        <f t="shared" si="7"/>
        <v>36</v>
      </c>
      <c r="CY40" s="11">
        <f t="shared" si="7"/>
        <v>64</v>
      </c>
      <c r="CZ40" s="11">
        <f t="shared" si="7"/>
        <v>0</v>
      </c>
      <c r="DA40" s="11">
        <f t="shared" si="7"/>
        <v>60</v>
      </c>
      <c r="DB40" s="11">
        <f t="shared" si="7"/>
        <v>40</v>
      </c>
      <c r="DC40" s="11">
        <f t="shared" si="7"/>
        <v>0</v>
      </c>
      <c r="DD40" s="11">
        <f t="shared" si="7"/>
        <v>64</v>
      </c>
      <c r="DE40" s="11">
        <f t="shared" si="7"/>
        <v>36</v>
      </c>
      <c r="DF40" s="11">
        <f t="shared" si="7"/>
        <v>0</v>
      </c>
      <c r="DG40" s="11">
        <f t="shared" si="7"/>
        <v>76</v>
      </c>
      <c r="DH40" s="11">
        <f t="shared" si="7"/>
        <v>24</v>
      </c>
      <c r="DI40" s="11">
        <f t="shared" si="7"/>
        <v>0</v>
      </c>
      <c r="DJ40" s="11">
        <f t="shared" si="7"/>
        <v>56</v>
      </c>
      <c r="DK40" s="11">
        <f t="shared" si="7"/>
        <v>44</v>
      </c>
      <c r="DL40" s="11">
        <f t="shared" si="7"/>
        <v>0</v>
      </c>
      <c r="DM40" s="11">
        <f t="shared" si="7"/>
        <v>72</v>
      </c>
      <c r="DN40" s="11">
        <f t="shared" si="7"/>
        <v>28</v>
      </c>
      <c r="DO40" s="11">
        <f t="shared" si="7"/>
        <v>0</v>
      </c>
      <c r="DP40" s="11">
        <f t="shared" si="7"/>
        <v>36</v>
      </c>
      <c r="DQ40" s="11">
        <f t="shared" si="7"/>
        <v>64</v>
      </c>
      <c r="DR40" s="11">
        <f t="shared" si="7"/>
        <v>0</v>
      </c>
      <c r="DS40" s="11">
        <f t="shared" ref="DS40:GD40" si="8">DS39/25%</f>
        <v>56</v>
      </c>
      <c r="DT40" s="11">
        <f t="shared" si="8"/>
        <v>44</v>
      </c>
      <c r="DU40" s="11">
        <f t="shared" si="8"/>
        <v>0</v>
      </c>
      <c r="DV40" s="11">
        <f t="shared" si="8"/>
        <v>56</v>
      </c>
      <c r="DW40" s="11">
        <f t="shared" si="8"/>
        <v>44</v>
      </c>
      <c r="DX40" s="11">
        <f t="shared" si="8"/>
        <v>0</v>
      </c>
      <c r="DY40" s="11">
        <f t="shared" si="8"/>
        <v>56</v>
      </c>
      <c r="DZ40" s="11">
        <f t="shared" si="8"/>
        <v>44</v>
      </c>
      <c r="EA40" s="11">
        <f t="shared" si="8"/>
        <v>0</v>
      </c>
      <c r="EB40" s="11">
        <f t="shared" si="8"/>
        <v>56</v>
      </c>
      <c r="EC40" s="11">
        <f t="shared" si="8"/>
        <v>44</v>
      </c>
      <c r="ED40" s="11">
        <f t="shared" si="8"/>
        <v>0</v>
      </c>
      <c r="EE40" s="11">
        <f t="shared" si="8"/>
        <v>56</v>
      </c>
      <c r="EF40" s="11">
        <f t="shared" si="8"/>
        <v>44</v>
      </c>
      <c r="EG40" s="11">
        <f t="shared" si="8"/>
        <v>0</v>
      </c>
      <c r="EH40" s="11">
        <f t="shared" si="8"/>
        <v>36</v>
      </c>
      <c r="EI40" s="11">
        <f t="shared" si="8"/>
        <v>64</v>
      </c>
      <c r="EJ40" s="11">
        <f t="shared" si="8"/>
        <v>0</v>
      </c>
      <c r="EK40" s="11">
        <f t="shared" si="8"/>
        <v>52</v>
      </c>
      <c r="EL40" s="11">
        <f t="shared" si="8"/>
        <v>48</v>
      </c>
      <c r="EM40" s="11">
        <f t="shared" si="8"/>
        <v>0</v>
      </c>
      <c r="EN40" s="11">
        <f t="shared" si="8"/>
        <v>40</v>
      </c>
      <c r="EO40" s="11">
        <f t="shared" si="8"/>
        <v>60</v>
      </c>
      <c r="EP40" s="11">
        <f t="shared" si="8"/>
        <v>0</v>
      </c>
      <c r="EQ40" s="11">
        <f t="shared" si="8"/>
        <v>36</v>
      </c>
      <c r="ER40" s="11">
        <f t="shared" si="8"/>
        <v>64</v>
      </c>
      <c r="ES40" s="11">
        <f t="shared" si="8"/>
        <v>0</v>
      </c>
      <c r="ET40" s="11">
        <f t="shared" si="8"/>
        <v>52</v>
      </c>
      <c r="EU40" s="11">
        <f t="shared" si="8"/>
        <v>48</v>
      </c>
      <c r="EV40" s="11">
        <f t="shared" si="8"/>
        <v>0</v>
      </c>
      <c r="EW40" s="11">
        <f t="shared" si="8"/>
        <v>36</v>
      </c>
      <c r="EX40" s="11">
        <f t="shared" si="8"/>
        <v>64</v>
      </c>
      <c r="EY40" s="11">
        <f t="shared" si="8"/>
        <v>0</v>
      </c>
      <c r="EZ40" s="11">
        <f t="shared" si="8"/>
        <v>36</v>
      </c>
      <c r="FA40" s="11">
        <f t="shared" si="8"/>
        <v>64</v>
      </c>
      <c r="FB40" s="11">
        <f t="shared" si="8"/>
        <v>0</v>
      </c>
      <c r="FC40" s="11">
        <f t="shared" si="8"/>
        <v>44</v>
      </c>
      <c r="FD40" s="11">
        <f t="shared" si="8"/>
        <v>56</v>
      </c>
      <c r="FE40" s="11">
        <f t="shared" si="8"/>
        <v>0</v>
      </c>
      <c r="FF40" s="11">
        <f t="shared" si="8"/>
        <v>36</v>
      </c>
      <c r="FG40" s="11">
        <f t="shared" si="8"/>
        <v>64</v>
      </c>
      <c r="FH40" s="11">
        <f t="shared" si="8"/>
        <v>0</v>
      </c>
      <c r="FI40" s="11">
        <f t="shared" si="8"/>
        <v>48</v>
      </c>
      <c r="FJ40" s="11">
        <f t="shared" si="8"/>
        <v>52</v>
      </c>
      <c r="FK40" s="11">
        <f t="shared" si="8"/>
        <v>0</v>
      </c>
      <c r="FL40" s="11">
        <f t="shared" si="8"/>
        <v>64</v>
      </c>
      <c r="FM40" s="11">
        <f t="shared" si="8"/>
        <v>36</v>
      </c>
      <c r="FN40" s="11">
        <f t="shared" si="8"/>
        <v>0</v>
      </c>
      <c r="FO40" s="11">
        <f t="shared" si="8"/>
        <v>40</v>
      </c>
      <c r="FP40" s="11">
        <f t="shared" si="8"/>
        <v>60</v>
      </c>
      <c r="FQ40" s="11">
        <f t="shared" si="8"/>
        <v>0</v>
      </c>
      <c r="FR40" s="11">
        <f t="shared" si="8"/>
        <v>64</v>
      </c>
      <c r="FS40" s="11">
        <f t="shared" si="8"/>
        <v>36</v>
      </c>
      <c r="FT40" s="11">
        <f t="shared" si="8"/>
        <v>0</v>
      </c>
      <c r="FU40" s="11">
        <f t="shared" si="8"/>
        <v>52</v>
      </c>
      <c r="FV40" s="11">
        <f t="shared" si="8"/>
        <v>48</v>
      </c>
      <c r="FW40" s="11">
        <f t="shared" si="8"/>
        <v>0</v>
      </c>
      <c r="FX40" s="11">
        <f t="shared" si="8"/>
        <v>40</v>
      </c>
      <c r="FY40" s="11">
        <f t="shared" si="8"/>
        <v>60</v>
      </c>
      <c r="FZ40" s="11">
        <f t="shared" si="8"/>
        <v>0</v>
      </c>
      <c r="GA40" s="11">
        <f t="shared" si="8"/>
        <v>36</v>
      </c>
      <c r="GB40" s="11">
        <f t="shared" si="8"/>
        <v>64</v>
      </c>
      <c r="GC40" s="11">
        <f t="shared" si="8"/>
        <v>0</v>
      </c>
      <c r="GD40" s="11">
        <f t="shared" si="8"/>
        <v>40</v>
      </c>
      <c r="GE40" s="11">
        <f t="shared" ref="GE40:IP40" si="9">GE39/25%</f>
        <v>60</v>
      </c>
      <c r="GF40" s="11">
        <f t="shared" si="9"/>
        <v>0</v>
      </c>
      <c r="GG40" s="11">
        <f t="shared" si="9"/>
        <v>36</v>
      </c>
      <c r="GH40" s="11">
        <f t="shared" si="9"/>
        <v>64</v>
      </c>
      <c r="GI40" s="11">
        <f t="shared" si="9"/>
        <v>0</v>
      </c>
      <c r="GJ40" s="11">
        <f t="shared" si="9"/>
        <v>32</v>
      </c>
      <c r="GK40" s="11">
        <f t="shared" si="9"/>
        <v>68</v>
      </c>
      <c r="GL40" s="11">
        <f t="shared" si="9"/>
        <v>0</v>
      </c>
      <c r="GM40" s="11">
        <f t="shared" si="9"/>
        <v>44</v>
      </c>
      <c r="GN40" s="11">
        <f t="shared" si="9"/>
        <v>56</v>
      </c>
      <c r="GO40" s="11">
        <f t="shared" si="9"/>
        <v>0</v>
      </c>
      <c r="GP40" s="11">
        <f t="shared" si="9"/>
        <v>36</v>
      </c>
      <c r="GQ40" s="11">
        <f t="shared" si="9"/>
        <v>64</v>
      </c>
      <c r="GR40" s="11">
        <f t="shared" si="9"/>
        <v>0</v>
      </c>
      <c r="GS40" s="11">
        <f t="shared" si="9"/>
        <v>64</v>
      </c>
      <c r="GT40" s="11">
        <f t="shared" si="9"/>
        <v>36</v>
      </c>
      <c r="GU40" s="11">
        <f t="shared" si="9"/>
        <v>0</v>
      </c>
      <c r="GV40" s="11">
        <f t="shared" si="9"/>
        <v>64</v>
      </c>
      <c r="GW40" s="11">
        <f t="shared" si="9"/>
        <v>36</v>
      </c>
      <c r="GX40" s="11">
        <f t="shared" si="9"/>
        <v>0</v>
      </c>
      <c r="GY40" s="11">
        <f t="shared" si="9"/>
        <v>72</v>
      </c>
      <c r="GZ40" s="11">
        <f t="shared" si="9"/>
        <v>28</v>
      </c>
      <c r="HA40" s="11">
        <f t="shared" si="9"/>
        <v>0</v>
      </c>
      <c r="HB40" s="11">
        <f t="shared" si="9"/>
        <v>60</v>
      </c>
      <c r="HC40" s="11">
        <f t="shared" si="9"/>
        <v>40</v>
      </c>
      <c r="HD40" s="11">
        <f t="shared" si="9"/>
        <v>0</v>
      </c>
      <c r="HE40" s="11">
        <f t="shared" si="9"/>
        <v>56</v>
      </c>
      <c r="HF40" s="11">
        <f t="shared" si="9"/>
        <v>44</v>
      </c>
      <c r="HG40" s="11">
        <f t="shared" si="9"/>
        <v>0</v>
      </c>
      <c r="HH40" s="11">
        <f t="shared" si="9"/>
        <v>56</v>
      </c>
      <c r="HI40" s="11">
        <f t="shared" si="9"/>
        <v>44</v>
      </c>
      <c r="HJ40" s="11">
        <f t="shared" si="9"/>
        <v>0</v>
      </c>
      <c r="HK40" s="11">
        <f t="shared" si="9"/>
        <v>40</v>
      </c>
      <c r="HL40" s="11">
        <f t="shared" si="9"/>
        <v>60</v>
      </c>
      <c r="HM40" s="11">
        <f t="shared" si="9"/>
        <v>0</v>
      </c>
      <c r="HN40" s="11">
        <f t="shared" si="9"/>
        <v>44</v>
      </c>
      <c r="HO40" s="11">
        <f t="shared" si="9"/>
        <v>56</v>
      </c>
      <c r="HP40" s="11">
        <f t="shared" si="9"/>
        <v>0</v>
      </c>
      <c r="HQ40" s="11">
        <f t="shared" si="9"/>
        <v>36</v>
      </c>
      <c r="HR40" s="11">
        <f t="shared" si="9"/>
        <v>64</v>
      </c>
      <c r="HS40" s="11">
        <f t="shared" si="9"/>
        <v>0</v>
      </c>
      <c r="HT40" s="11">
        <f t="shared" si="9"/>
        <v>32</v>
      </c>
      <c r="HU40" s="11">
        <f t="shared" si="9"/>
        <v>68</v>
      </c>
      <c r="HV40" s="11">
        <f t="shared" si="9"/>
        <v>0</v>
      </c>
      <c r="HW40" s="11">
        <f t="shared" si="9"/>
        <v>40</v>
      </c>
      <c r="HX40" s="11">
        <f t="shared" si="9"/>
        <v>60</v>
      </c>
      <c r="HY40" s="11">
        <f t="shared" si="9"/>
        <v>0</v>
      </c>
      <c r="HZ40" s="11">
        <f t="shared" si="9"/>
        <v>64</v>
      </c>
      <c r="IA40" s="11">
        <f t="shared" si="9"/>
        <v>36</v>
      </c>
      <c r="IB40" s="11">
        <f t="shared" si="9"/>
        <v>0</v>
      </c>
      <c r="IC40" s="11">
        <f t="shared" si="9"/>
        <v>56</v>
      </c>
      <c r="ID40" s="11">
        <f t="shared" si="9"/>
        <v>44</v>
      </c>
      <c r="IE40" s="11">
        <f t="shared" si="9"/>
        <v>0</v>
      </c>
      <c r="IF40" s="11">
        <f t="shared" si="9"/>
        <v>72</v>
      </c>
      <c r="IG40" s="11">
        <f t="shared" si="9"/>
        <v>28</v>
      </c>
      <c r="IH40" s="11">
        <f t="shared" si="9"/>
        <v>0</v>
      </c>
      <c r="II40" s="11">
        <f t="shared" si="9"/>
        <v>56</v>
      </c>
      <c r="IJ40" s="11">
        <f t="shared" si="9"/>
        <v>44</v>
      </c>
      <c r="IK40" s="11">
        <f t="shared" si="9"/>
        <v>0</v>
      </c>
      <c r="IL40" s="11">
        <f t="shared" si="9"/>
        <v>56</v>
      </c>
      <c r="IM40" s="11">
        <f t="shared" si="9"/>
        <v>44</v>
      </c>
      <c r="IN40" s="11">
        <f t="shared" si="9"/>
        <v>0</v>
      </c>
      <c r="IO40" s="11">
        <f t="shared" si="9"/>
        <v>40</v>
      </c>
      <c r="IP40" s="11">
        <f t="shared" si="9"/>
        <v>60</v>
      </c>
      <c r="IQ40" s="11">
        <f t="shared" ref="IQ40:LB40" si="10">IQ39/25%</f>
        <v>0</v>
      </c>
      <c r="IR40" s="11">
        <f t="shared" si="10"/>
        <v>36</v>
      </c>
      <c r="IS40" s="11">
        <f t="shared" si="10"/>
        <v>64</v>
      </c>
      <c r="IT40" s="11">
        <f t="shared" si="10"/>
        <v>0</v>
      </c>
      <c r="IU40" s="11">
        <f t="shared" si="10"/>
        <v>32</v>
      </c>
      <c r="IV40" s="11">
        <f t="shared" si="10"/>
        <v>60</v>
      </c>
      <c r="IW40" s="11">
        <f t="shared" si="10"/>
        <v>8</v>
      </c>
      <c r="IX40" s="11">
        <f t="shared" si="10"/>
        <v>40</v>
      </c>
      <c r="IY40" s="11">
        <f t="shared" si="10"/>
        <v>52</v>
      </c>
      <c r="IZ40" s="11">
        <f t="shared" si="10"/>
        <v>8</v>
      </c>
      <c r="JA40" s="11">
        <f t="shared" si="10"/>
        <v>36</v>
      </c>
      <c r="JB40" s="11">
        <f t="shared" si="10"/>
        <v>56</v>
      </c>
      <c r="JC40" s="11">
        <f t="shared" si="10"/>
        <v>8</v>
      </c>
      <c r="JD40" s="11">
        <f t="shared" si="10"/>
        <v>32</v>
      </c>
      <c r="JE40" s="11">
        <f t="shared" si="10"/>
        <v>60</v>
      </c>
      <c r="JF40" s="11">
        <f t="shared" si="10"/>
        <v>8</v>
      </c>
      <c r="JG40" s="11">
        <f t="shared" si="10"/>
        <v>40</v>
      </c>
      <c r="JH40" s="11">
        <f t="shared" si="10"/>
        <v>52</v>
      </c>
      <c r="JI40" s="11">
        <f t="shared" si="10"/>
        <v>8</v>
      </c>
      <c r="JJ40" s="11">
        <f t="shared" si="10"/>
        <v>36</v>
      </c>
      <c r="JK40" s="11">
        <f t="shared" si="10"/>
        <v>56</v>
      </c>
      <c r="JL40" s="11">
        <f t="shared" si="10"/>
        <v>8</v>
      </c>
      <c r="JM40" s="11">
        <f t="shared" si="10"/>
        <v>32</v>
      </c>
      <c r="JN40" s="11">
        <f t="shared" si="10"/>
        <v>60</v>
      </c>
      <c r="JO40" s="11">
        <f t="shared" si="10"/>
        <v>8</v>
      </c>
      <c r="JP40" s="11">
        <f t="shared" si="10"/>
        <v>40</v>
      </c>
      <c r="JQ40" s="11">
        <f t="shared" si="10"/>
        <v>52</v>
      </c>
      <c r="JR40" s="11">
        <f t="shared" si="10"/>
        <v>8</v>
      </c>
      <c r="JS40" s="11">
        <f t="shared" si="10"/>
        <v>36</v>
      </c>
      <c r="JT40" s="11">
        <f t="shared" si="10"/>
        <v>56</v>
      </c>
      <c r="JU40" s="11">
        <f t="shared" si="10"/>
        <v>8</v>
      </c>
      <c r="JV40" s="11">
        <f t="shared" si="10"/>
        <v>32</v>
      </c>
      <c r="JW40" s="11">
        <f t="shared" si="10"/>
        <v>60</v>
      </c>
      <c r="JX40" s="11">
        <f t="shared" si="10"/>
        <v>8</v>
      </c>
      <c r="JY40" s="11">
        <f t="shared" si="10"/>
        <v>40</v>
      </c>
      <c r="JZ40" s="11">
        <f t="shared" si="10"/>
        <v>52</v>
      </c>
      <c r="KA40" s="11">
        <f t="shared" si="10"/>
        <v>8</v>
      </c>
      <c r="KB40" s="11">
        <f t="shared" si="10"/>
        <v>36</v>
      </c>
      <c r="KC40" s="11">
        <f t="shared" si="10"/>
        <v>56</v>
      </c>
      <c r="KD40" s="11">
        <f t="shared" si="10"/>
        <v>8</v>
      </c>
      <c r="KE40" s="11">
        <f t="shared" si="10"/>
        <v>32</v>
      </c>
      <c r="KF40" s="11">
        <f t="shared" si="10"/>
        <v>60</v>
      </c>
      <c r="KG40" s="11">
        <f t="shared" si="10"/>
        <v>8</v>
      </c>
      <c r="KH40" s="11">
        <f t="shared" si="10"/>
        <v>40</v>
      </c>
      <c r="KI40" s="11">
        <f t="shared" si="10"/>
        <v>52</v>
      </c>
      <c r="KJ40" s="11">
        <f t="shared" si="10"/>
        <v>8</v>
      </c>
      <c r="KK40" s="11">
        <f t="shared" si="10"/>
        <v>36</v>
      </c>
      <c r="KL40" s="11">
        <f t="shared" si="10"/>
        <v>56</v>
      </c>
      <c r="KM40" s="11">
        <f t="shared" si="10"/>
        <v>8</v>
      </c>
      <c r="KN40" s="11">
        <f t="shared" si="10"/>
        <v>32</v>
      </c>
      <c r="KO40" s="11">
        <f t="shared" si="10"/>
        <v>60</v>
      </c>
      <c r="KP40" s="11">
        <f t="shared" si="10"/>
        <v>8</v>
      </c>
      <c r="KQ40" s="11">
        <f t="shared" si="10"/>
        <v>40</v>
      </c>
      <c r="KR40" s="11">
        <f t="shared" si="10"/>
        <v>52</v>
      </c>
      <c r="KS40" s="11">
        <f t="shared" si="10"/>
        <v>8</v>
      </c>
      <c r="KT40" s="11">
        <f t="shared" si="10"/>
        <v>32</v>
      </c>
      <c r="KU40" s="11">
        <f t="shared" si="10"/>
        <v>60</v>
      </c>
      <c r="KV40" s="11">
        <f t="shared" si="10"/>
        <v>8</v>
      </c>
      <c r="KW40" s="11">
        <f t="shared" si="10"/>
        <v>24</v>
      </c>
      <c r="KX40" s="11">
        <f t="shared" si="10"/>
        <v>68</v>
      </c>
      <c r="KY40" s="11">
        <f t="shared" si="10"/>
        <v>8</v>
      </c>
      <c r="KZ40" s="11">
        <f t="shared" si="10"/>
        <v>24</v>
      </c>
      <c r="LA40" s="11">
        <f t="shared" si="10"/>
        <v>68</v>
      </c>
      <c r="LB40" s="11">
        <f t="shared" si="10"/>
        <v>8</v>
      </c>
      <c r="LC40" s="11">
        <f t="shared" ref="LC40:NJ40" si="11">LC39/25%</f>
        <v>56</v>
      </c>
      <c r="LD40" s="11">
        <f t="shared" si="11"/>
        <v>44</v>
      </c>
      <c r="LE40" s="11">
        <f t="shared" si="11"/>
        <v>0</v>
      </c>
      <c r="LF40" s="11">
        <f t="shared" si="11"/>
        <v>56</v>
      </c>
      <c r="LG40" s="11">
        <f t="shared" si="11"/>
        <v>44</v>
      </c>
      <c r="LH40" s="11">
        <f t="shared" si="11"/>
        <v>0</v>
      </c>
      <c r="LI40" s="11">
        <f t="shared" si="11"/>
        <v>56</v>
      </c>
      <c r="LJ40" s="11">
        <f t="shared" si="11"/>
        <v>44</v>
      </c>
      <c r="LK40" s="11">
        <f t="shared" si="11"/>
        <v>0</v>
      </c>
      <c r="LL40" s="11">
        <f t="shared" si="11"/>
        <v>56</v>
      </c>
      <c r="LM40" s="11">
        <f t="shared" si="11"/>
        <v>44</v>
      </c>
      <c r="LN40" s="11">
        <f t="shared" si="11"/>
        <v>0</v>
      </c>
      <c r="LO40" s="11">
        <f t="shared" si="11"/>
        <v>56</v>
      </c>
      <c r="LP40" s="11">
        <f t="shared" si="11"/>
        <v>44</v>
      </c>
      <c r="LQ40" s="11">
        <f t="shared" si="11"/>
        <v>0</v>
      </c>
      <c r="LR40" s="11">
        <f t="shared" si="11"/>
        <v>56</v>
      </c>
      <c r="LS40" s="11">
        <f t="shared" si="11"/>
        <v>44</v>
      </c>
      <c r="LT40" s="11">
        <f t="shared" si="11"/>
        <v>0</v>
      </c>
      <c r="LU40" s="11">
        <f t="shared" si="11"/>
        <v>56</v>
      </c>
      <c r="LV40" s="11">
        <f t="shared" si="11"/>
        <v>44</v>
      </c>
      <c r="LW40" s="11">
        <f t="shared" si="11"/>
        <v>0</v>
      </c>
      <c r="LX40" s="11">
        <f t="shared" si="11"/>
        <v>24</v>
      </c>
      <c r="LY40" s="11">
        <f t="shared" si="11"/>
        <v>68</v>
      </c>
      <c r="LZ40" s="11">
        <f t="shared" si="11"/>
        <v>8</v>
      </c>
      <c r="MA40" s="11">
        <f t="shared" si="11"/>
        <v>24</v>
      </c>
      <c r="MB40" s="11">
        <f t="shared" si="11"/>
        <v>68</v>
      </c>
      <c r="MC40" s="11">
        <f t="shared" si="11"/>
        <v>8</v>
      </c>
      <c r="MD40" s="11">
        <f t="shared" si="11"/>
        <v>24</v>
      </c>
      <c r="ME40" s="11">
        <f t="shared" si="11"/>
        <v>68</v>
      </c>
      <c r="MF40" s="11">
        <f t="shared" si="11"/>
        <v>8</v>
      </c>
      <c r="MG40" s="11">
        <f t="shared" si="11"/>
        <v>24</v>
      </c>
      <c r="MH40" s="11">
        <f t="shared" si="11"/>
        <v>68</v>
      </c>
      <c r="MI40" s="11">
        <f t="shared" si="11"/>
        <v>8</v>
      </c>
      <c r="MJ40" s="11">
        <f t="shared" si="11"/>
        <v>24</v>
      </c>
      <c r="MK40" s="11">
        <f t="shared" si="11"/>
        <v>68</v>
      </c>
      <c r="ML40" s="11">
        <f t="shared" si="11"/>
        <v>8</v>
      </c>
      <c r="MM40" s="11">
        <f t="shared" si="11"/>
        <v>24</v>
      </c>
      <c r="MN40" s="11">
        <f t="shared" si="11"/>
        <v>68</v>
      </c>
      <c r="MO40" s="11">
        <f t="shared" si="11"/>
        <v>8</v>
      </c>
      <c r="MP40" s="11">
        <f t="shared" si="11"/>
        <v>40</v>
      </c>
      <c r="MQ40" s="11">
        <f t="shared" si="11"/>
        <v>52</v>
      </c>
      <c r="MR40" s="11">
        <f t="shared" si="11"/>
        <v>8</v>
      </c>
      <c r="MS40" s="11">
        <f t="shared" si="11"/>
        <v>0</v>
      </c>
      <c r="MT40" s="11">
        <f t="shared" si="11"/>
        <v>100</v>
      </c>
      <c r="MU40" s="11">
        <f t="shared" si="11"/>
        <v>0</v>
      </c>
      <c r="MV40" s="11">
        <f t="shared" si="11"/>
        <v>36</v>
      </c>
      <c r="MW40" s="11">
        <f t="shared" si="11"/>
        <v>56</v>
      </c>
      <c r="MX40" s="11">
        <f t="shared" si="11"/>
        <v>8</v>
      </c>
      <c r="MY40" s="11">
        <f t="shared" si="11"/>
        <v>32</v>
      </c>
      <c r="MZ40" s="11">
        <f t="shared" si="11"/>
        <v>60</v>
      </c>
      <c r="NA40" s="11">
        <f t="shared" si="11"/>
        <v>8</v>
      </c>
      <c r="NB40" s="11">
        <f t="shared" si="11"/>
        <v>40</v>
      </c>
      <c r="NC40" s="11">
        <f t="shared" si="11"/>
        <v>52</v>
      </c>
      <c r="ND40" s="11">
        <f t="shared" si="11"/>
        <v>8</v>
      </c>
      <c r="NE40" s="11">
        <f t="shared" si="11"/>
        <v>32</v>
      </c>
      <c r="NF40" s="11">
        <f t="shared" si="11"/>
        <v>60</v>
      </c>
      <c r="NG40" s="11">
        <f t="shared" si="11"/>
        <v>8</v>
      </c>
      <c r="NH40" s="11">
        <f t="shared" si="11"/>
        <v>36</v>
      </c>
      <c r="NI40" s="11">
        <f t="shared" si="11"/>
        <v>56</v>
      </c>
      <c r="NJ40" s="11">
        <f t="shared" si="11"/>
        <v>8</v>
      </c>
    </row>
    <row r="42" spans="1:374" x14ac:dyDescent="0.3">
      <c r="B42" t="s">
        <v>589</v>
      </c>
    </row>
    <row r="43" spans="1:374" x14ac:dyDescent="0.3">
      <c r="B43" t="s">
        <v>590</v>
      </c>
      <c r="C43" t="s">
        <v>593</v>
      </c>
      <c r="D43">
        <f>(C40+F40+I40+L40+O40+R40+U40+X40+AA40+AD40+AG40+AJ40+AM40+AP40+AS40+AV40+AY40)/17</f>
        <v>55.764705882352942</v>
      </c>
      <c r="E43">
        <f>D43/100*25</f>
        <v>13.941176470588236</v>
      </c>
    </row>
    <row r="44" spans="1:374" x14ac:dyDescent="0.3">
      <c r="B44" t="s">
        <v>591</v>
      </c>
      <c r="C44" t="s">
        <v>593</v>
      </c>
      <c r="D44">
        <f>(D40+G40+J40+M40+P40+S40+V40+Y40+AB40+AE40+AH40+AK40+AN40+AQ40+AT40+AW40+AZ40)/17</f>
        <v>44.235294117647058</v>
      </c>
      <c r="E44">
        <f>D44/100*25</f>
        <v>11.058823529411764</v>
      </c>
    </row>
    <row r="45" spans="1:374" x14ac:dyDescent="0.3">
      <c r="B45" t="s">
        <v>592</v>
      </c>
      <c r="C45" t="s">
        <v>593</v>
      </c>
      <c r="D45">
        <f>(E40+H40+K40+N40+Q40+T40+W40+Z40+AC40+AF40+AI40+AL40+AO40+AR40+AU40+AX40+BA40)/17</f>
        <v>0</v>
      </c>
      <c r="E45">
        <f>D45/100*25</f>
        <v>0</v>
      </c>
    </row>
    <row r="47" spans="1:374" x14ac:dyDescent="0.3">
      <c r="B47" t="s">
        <v>590</v>
      </c>
      <c r="C47" t="s">
        <v>594</v>
      </c>
      <c r="D47">
        <f>(BB40+BE40+BH40+BK40+BN40+BQ40+BT40+BW40+BZ40+CC40+CF40+CI40+CL40+CO40+CR40+CU40+CX40+DA40+DD40+DG40+DJ40+DM40+DP40+DS40+DV40+DY40+EB40+EE40+EH40)/29</f>
        <v>55.03448275862069</v>
      </c>
      <c r="E47">
        <f>D47/100*25</f>
        <v>13.758620689655174</v>
      </c>
    </row>
    <row r="48" spans="1:374" x14ac:dyDescent="0.3">
      <c r="B48" t="s">
        <v>591</v>
      </c>
      <c r="C48" t="s">
        <v>594</v>
      </c>
      <c r="D48">
        <f>(BC40+BF40+BI40+BL40+BO40+BR40+BU40+BX40+CA40+CD40+CG40+CJ40+CM40+CP40+CS40+CV40+CY40+DB40+DE40+DH40+DK40+DN40+DQ40+DT40+DW40+DZ40+EC40+EF40+EI40)/29</f>
        <v>44.96551724137931</v>
      </c>
      <c r="E48">
        <f>D48/100*25</f>
        <v>11.241379310344827</v>
      </c>
    </row>
    <row r="49" spans="2:5" x14ac:dyDescent="0.3">
      <c r="B49" t="s">
        <v>592</v>
      </c>
      <c r="C49" t="s">
        <v>594</v>
      </c>
      <c r="D49">
        <f>(BD40+BG40+BJ40+BM40+BP40+BS40+BV40+BY40+CB40+CE40+CH40+CK40+CN40+CQ40+CT40+CW40+CZ40+DC40+DF40+DI40+DL40+DO40+DR40+DU40+DX40+EA40+ED40+EG40+EJ40)/29</f>
        <v>0</v>
      </c>
      <c r="E49">
        <f>D49/100*25</f>
        <v>0</v>
      </c>
    </row>
    <row r="51" spans="2:5" x14ac:dyDescent="0.3">
      <c r="B51" t="s">
        <v>590</v>
      </c>
      <c r="C51" t="s">
        <v>595</v>
      </c>
      <c r="D51">
        <f>(EK40+EN40+EQ40+ET40+EW40+EZ40+FC40+FF40+FI40)/9</f>
        <v>42.222222222222221</v>
      </c>
      <c r="E51">
        <f>D51/100*25</f>
        <v>10.555555555555555</v>
      </c>
    </row>
    <row r="52" spans="2:5" x14ac:dyDescent="0.3">
      <c r="B52" t="s">
        <v>591</v>
      </c>
      <c r="C52" t="s">
        <v>595</v>
      </c>
      <c r="D52">
        <f>(EL40+EO40+ER40+EU40+EX40+FA40+FD40+FG40+FJ40)/9</f>
        <v>57.777777777777779</v>
      </c>
      <c r="E52">
        <f>D52/100*25</f>
        <v>14.444444444444446</v>
      </c>
    </row>
    <row r="53" spans="2:5" x14ac:dyDescent="0.3">
      <c r="B53" t="s">
        <v>592</v>
      </c>
      <c r="C53" t="s">
        <v>595</v>
      </c>
      <c r="D53">
        <f>(EM40+EP40+ES40+EV40+EY40+FB40+FE40+FH40+FK40)/9</f>
        <v>0</v>
      </c>
      <c r="E53">
        <f>D53/100*25</f>
        <v>0</v>
      </c>
    </row>
    <row r="55" spans="2:5" x14ac:dyDescent="0.3">
      <c r="B55" t="s">
        <v>590</v>
      </c>
      <c r="C55" t="s">
        <v>596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43.234042553191486</v>
      </c>
      <c r="E55">
        <f>D55/100*25</f>
        <v>10.808510638297872</v>
      </c>
    </row>
    <row r="56" spans="2:5" x14ac:dyDescent="0.3">
      <c r="B56" t="s">
        <v>591</v>
      </c>
      <c r="C56" t="s">
        <v>596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53.531914893617021</v>
      </c>
      <c r="E56">
        <f>D56/100*25</f>
        <v>13.382978723404253</v>
      </c>
    </row>
    <row r="57" spans="2:5" x14ac:dyDescent="0.3">
      <c r="B57" t="s">
        <v>592</v>
      </c>
      <c r="C57" t="s">
        <v>596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3.2340425531914891</v>
      </c>
      <c r="E57">
        <f>D57/100*25</f>
        <v>0.80851063829787229</v>
      </c>
    </row>
    <row r="59" spans="2:5" x14ac:dyDescent="0.3">
      <c r="B59" t="s">
        <v>590</v>
      </c>
      <c r="C59" t="s">
        <v>597</v>
      </c>
      <c r="D59">
        <f>(KZ40+LC40+LF40+LI40+LL40+LO40+LR40+LU40+LX40+MA40+MD40+MG40+MJ40+MM40+MP40+MS40+MV40+MY40+NB40+NE40+NH40)/21</f>
        <v>36.952380952380949</v>
      </c>
      <c r="E59">
        <f>D59/100*25</f>
        <v>9.2380952380952372</v>
      </c>
    </row>
    <row r="60" spans="2:5" x14ac:dyDescent="0.3">
      <c r="B60" t="s">
        <v>591</v>
      </c>
      <c r="C60" t="s">
        <v>597</v>
      </c>
      <c r="D60">
        <f>(LA40+LD40+LG40+LJ40+LM40+LP40+LS40+LV40+LY40+MB40+ME40+MH40+MK40+MN40+MQ40+MT40+MW40+MZ40+NC40+NF40+NI40)/21</f>
        <v>58.095238095238095</v>
      </c>
      <c r="E60">
        <f>D60/100*25</f>
        <v>14.523809523809526</v>
      </c>
    </row>
    <row r="61" spans="2:5" x14ac:dyDescent="0.3">
      <c r="B61" t="s">
        <v>592</v>
      </c>
      <c r="C61" t="s">
        <v>597</v>
      </c>
      <c r="D61">
        <f>(LB40+LE40+LH40+LK40+LN40+LQ40+LT40+LW40+LZ40+MC40+MF40+MI40+ML40+MO40+MR40+MU40+MX40+NA40+ND40+NG40+NJ40)/21</f>
        <v>4.9523809523809526</v>
      </c>
      <c r="E61">
        <f>D61/100*25</f>
        <v>1.2380952380952381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Ортанғы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2026-01-28T10:12:30Z</dcterms:modified>
</cp:coreProperties>
</file>